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03 LP 10.91 - NUOVO TESTO\002 - MODIFICA 7 SEXIES - LP 10.1991 AGGIORNATA 02.10.2025 dopo modifiche\00 DELIBERA 7 SEXIES E ALLEGATO\"/>
    </mc:Choice>
  </mc:AlternateContent>
  <xr:revisionPtr revIDLastSave="0" documentId="13_ncr:1_{69E95551-9065-4076-BC64-64EA25CECF65}" xr6:coauthVersionLast="47" xr6:coauthVersionMax="47" xr10:uidLastSave="{00000000-0000-0000-0000-000000000000}"/>
  <bookViews>
    <workbookView xWindow="-120" yWindow="-120" windowWidth="25440" windowHeight="15390" xr2:uid="{01CD718C-D10C-4EE2-9E19-17B4B0D80616}"/>
  </bookViews>
  <sheets>
    <sheet name="Tabella di calcolo" sheetId="1" r:id="rId1"/>
    <sheet name="Indicazioni operative" sheetId="2" r:id="rId2"/>
  </sheets>
  <definedNames>
    <definedName name="_xlnm.Print_Area" localSheetId="1">'Indicazioni operative'!$A$1:$B$9</definedName>
    <definedName name="_xlnm.Print_Area" localSheetId="0">'Tabella di calcolo'!$A$1:$G$18</definedName>
    <definedName name="_xlnm.Print_Titles" localSheetId="0">'Tabella di calcolo'!$1:$4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1" l="1"/>
  <c r="E7" i="1" l="1"/>
  <c r="E9" i="1" s="1"/>
  <c r="E13" i="1" l="1"/>
  <c r="E15" i="1" s="1"/>
  <c r="E16" i="1" s="1"/>
</calcChain>
</file>

<file path=xl/sharedStrings.xml><?xml version="1.0" encoding="utf-8"?>
<sst xmlns="http://schemas.openxmlformats.org/spreadsheetml/2006/main" count="57" uniqueCount="47">
  <si>
    <t>DESCRIZIONE</t>
  </si>
  <si>
    <t xml:space="preserve">K variabile </t>
  </si>
  <si>
    <t>INDENNITÁ DI ESPROPRIO ARROTONDATA</t>
  </si>
  <si>
    <t>K attribuito (ininfluente=1)</t>
  </si>
  <si>
    <t>A</t>
  </si>
  <si>
    <t>SUB 1</t>
  </si>
  <si>
    <t>SUB 2</t>
  </si>
  <si>
    <t>NOTE</t>
  </si>
  <si>
    <t>TOT</t>
  </si>
  <si>
    <t>k1 = 0,10 - 0,20 di A</t>
  </si>
  <si>
    <t>k1 = 0,30 - 0,50 di A</t>
  </si>
  <si>
    <t>k2 = 0,20 - 0,30 di A</t>
  </si>
  <si>
    <t>k2 = 0,40 -0,50 di A</t>
  </si>
  <si>
    <t>k3 = max. 0,30 di SUB2</t>
  </si>
  <si>
    <t>non applicabile</t>
  </si>
  <si>
    <t>Valore €/m²</t>
  </si>
  <si>
    <t>INDENNITÁ DI ESPROPRIO ONNICOMPRENSIVA</t>
  </si>
  <si>
    <t>Valore venale comprensivo die fattori correttivi K1 e K2</t>
  </si>
  <si>
    <t>Valore venale comprensivo del fattore K1</t>
  </si>
  <si>
    <t>Valore del terreno tenuto conto del grado di inserimento nel tessuto urbanistico</t>
  </si>
  <si>
    <t>VALORE VENALE INCLUSI FATTORI CORRETTIVI K1 e K2</t>
  </si>
  <si>
    <t>K1</t>
  </si>
  <si>
    <t>K2</t>
  </si>
  <si>
    <t>K3</t>
  </si>
  <si>
    <t>INDENNITÁ = VALORE VENALE 7/SEXIES</t>
  </si>
  <si>
    <t>VALORE INTRINSECO, CARATTERISTICHE - Valore del terreno in base alle sue caratteristiche intrinseche, prima dell'apposizione del vincolo espropriativo, tenuto conto di eventuali oneri e vincoli. (Rif. Allegato A, Art. 1 lett. b) e Art. 3.1)</t>
  </si>
  <si>
    <t>TESSUTO URBANISTICO: prossimità al centro edificato o all'area insediabile; valore più alto se di particolare pregio (Rif. Allegato A, Art. 3.2 K1 lett. b)</t>
  </si>
  <si>
    <t>ZONE URBANISTICHE CIRCOSTANTI: contesti a destinazione mista; presenza di insediamenti di diversa natura (residenziale, produttivo, turistico, ecc.) (Rif. Allegato A, Art. 3.2 K2 lett. a)</t>
  </si>
  <si>
    <t>ZONE URBANISTICHE CIRCOSTANTI: contesti di particolare pregio territoriale; prevalenza di zone residenziali, ambiti a elevato valore immobiliare o zone a sviluppo turistico significativo (Rif. Allegato A, Art. 3.2 K2 lett. b)</t>
  </si>
  <si>
    <t>FATTORI STRAORDINARI ED ECCEZIONALI: unicità posizionale; rilevanza economica o strategica dell'area; peculiarità intrinseche non confrontabili con l'ordinarietà; pregiudizio o diminuzione di valore derivante dall'esproprio (Rif. Allegato A, Art. 3.2 K3)</t>
  </si>
  <si>
    <t>INDICAZIONI OPERATIVE PER I TECNICI ESTIMATORI - Art. 7-sexies LP 10/1991</t>
  </si>
  <si>
    <t>AMBITO APPLICATIVO</t>
  </si>
  <si>
    <t>La presente tabella si applica ai terreni di cui all'art. 7-sexies, commi 1-3, LP 10/1991, ovvero terreni connessi al tessuto urbanizzato. Per i terreni in contesto prettamente agricolo/silvo-pastorale, completamente avulsi dal territorio urbanizzato (comma 4), si applicano i valori agricoli tabellari minimi e massimi con eventuali coefficienti maggiorativi (smembramento unità colturale, corpo estraneo, danni accessori, ecc.) di cui alla delibera annuale della Commissione Provinciale Estimatrice.</t>
  </si>
  <si>
    <t>AVVERTENZE E CONDIZIONI D'USO</t>
  </si>
  <si>
    <t>Le celle in giallo sono da completare con inserimento dati numerici e descrittivi. Per le indicazioni operative dettagliate vedere il Foglio2 - INDICAZIONI OPERATIVE PER I TECNICI ESTIMATORI</t>
  </si>
  <si>
    <t>Versione aggiornata al luglio 2026</t>
  </si>
  <si>
    <t xml:space="preserve">LEGGE PROVINCIALE 15 APRILE 1991 - NR. 10 - ART. 7/SEXIES - INDENNITÁ DI ESPROPRIO DI TERRENI DESTINATI A PUBBLICA UTILITÁ </t>
  </si>
  <si>
    <t>OGGETTO:</t>
  </si>
  <si>
    <t>La presente Tabella di calcolo dell'indennità, unitamente al relativo glossario operativo, sono stati elaborati e sono applicati dall'Ufficio Estimo provinciale, che ne detiene la titolarità.
L'Ufficio si riserva la facoltà di apportare modifiche e aggiornamenti al modello di calcolo e alla documentazione correlata, in funzione di eventuali esigenze applicative o interpretative che dovessero emergere. La versione pubblicata e scaricabile dal sito istituzionale rappresenta sempre la versione più aggiornata e ufficialmente in uso.
Il modello di calcolo può essere utilizzato anche da liberi professionisti e tecnici comunali. Sono ammesse forme alternative di layout, purché rispettino integralmente le definizioni, la metodologia e i criteri stabiliti dalla Deliberazione della Giunta Provinciale n. 557 del 10.07.2026.</t>
  </si>
  <si>
    <t>TESSUTO URBANISTICO: prossimità a nuclei edificati, insediamenti produttivi o rurali esterni al centro edificato o all'area insediabile (Rif. Allegato A, Art. 3.2 K1 lett. a)</t>
  </si>
  <si>
    <t>FATTORE CORRETTIVO K1: INSERIMENTO NEL TESSUTO URBANISTICO - Grado di idoneità al completamento del processo di urbanizzazione della zona (Rif. Allegato A, Art. 1 lett. e) e Art. 3.2 K1)</t>
  </si>
  <si>
    <t>FATTORE CORRETTIVO K2: ZONE URBANISTICHE CIRCOSTANTI- Compensazione per inserimento in un contesto urbanistico di pregio (Rif. Allegato A, Art. 1 lett. e) e Art. 3.2 K2)</t>
  </si>
  <si>
    <t>VALORE INTRINSECO (A) - Indicazioni operative (Rif. Allegato A, Art. 1 lett. b) e Art. 3.1)
Il terreno deve essere valutato nello stato di fatto esistente prima dell'apposizione del vincolo espropriativo, tenendo conto di ogni eventuale aggravio (servitù, fasce di rispetto, ecc.).
CRITERI DI DETERMINAZIONE: 
• Per i terreni agricoli coltivati: utilizzare i valori agricoli minimi e massimi e relativi criteri pubblicati annualmente dall'Ufficio Estimo. 
• La stima riflette il più probabile valore di mercato del bene nello stato attuale. 
• Possono essere utilizzati anche valori di mercato correnti noti, confrontabili, attendibili e recenti.
EVITARE DUPLICAZIONI: Il valore intrinseco non comprende elementi di plusvalore derivanti da contesto urbanizzato o zonizzazione superiore, che vanno stimati separatamente tramite i fattori correttivi K1, K2, K3.
UTILIZZO ALTERNATIVO: Possono essere valutate eventuali ipotesi di utilizzo alternativo o più redditizio, purché consentite dagli strumenti urbanistici vigenti. In tal caso occorre detrarre integralmente i costi diretti e indiretti della trasformazione (metodologia del valore di trasformazione).</t>
  </si>
  <si>
    <t>FATTORE CORRETTIVO K1 - Inserimento nel tessuto urbanistico (Rif. Allegato A, Art. 1 lett. e) e Art. 3.2 K1)
FINALITÀ: Riconoscere il plusvalore dato dall'idoneità del terreno ad integrarsi e completare un processo di urbanizzazione già presente nelle zone circostanti.
APPLICAZIONE: 
• Prossimità a nuclei edificati esterni al centro edificato/area insediabile → k1 = 0,10 - 0,20 
• Prossimità al centro edificato o all'area insediabile → k1 = 0,30 - 0,50. Il coefficiente si applica al valore intrinseco del bene (punto A).
EVITARE DUPLICAZIONI: L'urbanizzazione già presente SUL terreno oggetto di esproprio costituisce elemento di valutazione intrinseca (punto A). Il coefficiente K1 riguarda il contesto CIRCOSTANTE già urbanizzato. L'esplicitazione del calcolo deve essere trasparente, mantenendo distinta la stima del valore intrinseco da quella del correttivo.</t>
  </si>
  <si>
    <t>FATTORE CORRETTIVO K2 - Zone urbanistiche circostanti (Rif. Allegato A, Art. 1 lett. e) e Art. 3.2 K2)
FINALITÀ: Riconoscere il nesso di reciproca utilità tra il terreno espropriato e le aree circostanti di rango urbanistico superiore, destinate anch'esse a beneficiare dell'intervento pubblico.
APPLICAZIONE: 
• Contesti a destinazione mista (residenziale, produttivo, turistico) → k2 = 0,20 - 0,30 
• Contesti di particolare pregio territoriale (prevalenza residenziale, elevato valore immobiliare, sviluppo turistico significativo) → k2 = 0,40 - 0,50. Il coefficiente si applica al valore intrinseco del bene (punto A).
EVITARE DUPLICAZIONI: Il correttivo deve essere sempre applicato in modo distinto dal valore intrinseco, evitando sovrapposizioni o duplicazioni di stima.</t>
  </si>
  <si>
    <t>FATTORE CORRETTIVO K3 - Fattore correttivo speciale (Rif. Allegato A, Art. 1 lett. e) e Art. 3.2 K3)
FINALITÀ: Riconoscere un valore superiore quando il terreno rappresenta un unicum nel contesto territoriale.
APPLICAZIONE (k3 = 0,10 - 0,30): Solo in circostanze eccezionali, in presenza di elementi oggettivi, verificabili e pertinenti. Esempi: unicità posizionale (unico terreno pianeggiante, unica possibilità di ampliamento infrastrutture, particolari condizioni geo-morfologiche); rilevanza economica o strategica dell'area; peculiarità intrinseche non confrontabili con l'ordinarietà; appartenenza a maso chiuso che perde il requisito dell'unità colturale minima; pregiudizio o diminuzione di valore derivante dall'esproprio. Il coefficiente si applica al valore risultante dall'applicazione di K1 e K2 (SUB2).
REQUISITI FORMALI: Il riconoscimento del correttivo speciale richiede una MOTIVAZIONE PUNTUALE E DOCUMENTATA, con esplicitazione chiara dei criteri utilizzati.</t>
  </si>
  <si>
    <t>FATTORE CORRETTIVO K3: FATTORE CORRETTIVO SPECIALE - Situazioni particolari di unicità (Rif. Allegato A, Art. 1 lett. e) e Art. 3.2 K3)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</si>
</sst>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44" formatCode="_-* #,##0.00\ &quot;€&quot;_-;\-* #,##0.00\ &quot;€&quot;_-;_-* &quot;-&quot;??\ &quot;€&quot;_-;_-@_-"/>
    <numFmt numFmtId="43" formatCode="_-* #,##0.00_-;\-* #,##0.00_-;_-* &quot;-&quot;??_-;_-@_-"/>
    <numFmt numFmtId="164" formatCode="_-* #,##0.00\ [$€-410]_-;\-* #,##0.00\ [$€-410]_-;_-* &quot;-&quot;??\ [$€-410]_-;_-@_-"/>
  </numFmts>
  <fonts count="12" x14ac:knownFonts="1">
    <font>
      <sz val="11"/>
      <color theme="1"/>
      <name val="Calibri"/>
      <family val="2"/>
      <scheme val="minor"/>
    </font>
    <font>
      <sz val="11"/>
      <color theme="1"/>
      <name val="Calibri"/>
      <family val="2"/>
      <scheme val="minor"/>
    </font>
    <font>
      <b/>
      <sz val="12"/>
      <color theme="1"/>
      <name val="Aptos"/>
      <family val="2"/>
    </font>
    <font>
      <sz val="10"/>
      <color theme="1"/>
      <name val="Aptos"/>
      <family val="2"/>
    </font>
    <font>
      <b/>
      <sz val="10"/>
      <color theme="1"/>
      <name val="Aptos"/>
      <family val="2"/>
    </font>
    <font>
      <b/>
      <sz val="11"/>
      <color theme="1"/>
      <name val="Aptos"/>
      <family val="2"/>
    </font>
    <font>
      <sz val="11"/>
      <color theme="1"/>
      <name val="Aptos"/>
      <family val="2"/>
    </font>
    <font>
      <b/>
      <sz val="14"/>
      <color theme="1"/>
      <name val="Aptos"/>
      <family val="2"/>
    </font>
    <font>
      <b/>
      <sz val="11"/>
      <name val="Aptos"/>
      <family val="2"/>
    </font>
    <font>
      <sz val="11"/>
      <name val="Aptos"/>
      <family val="2"/>
    </font>
    <font>
      <b/>
      <i/>
      <sz val="9"/>
      <color theme="1"/>
      <name val="Aptos"/>
      <family val="2"/>
    </font>
    <font>
      <i/>
      <sz val="9"/>
      <color theme="1"/>
      <name val="Aptos"/>
      <family val="2"/>
    </font>
  </fonts>
  <fills count="9">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80">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xf>
    <xf numFmtId="0" fontId="3" fillId="6" borderId="1" xfId="0" applyFont="1" applyFill="1" applyBorder="1" applyAlignment="1">
      <alignment horizontal="left" vertical="center" wrapText="1"/>
    </xf>
    <xf numFmtId="0" fontId="3" fillId="6" borderId="1" xfId="0" applyFont="1" applyFill="1" applyBorder="1" applyAlignment="1">
      <alignment horizontal="center" vertical="center"/>
    </xf>
    <xf numFmtId="0" fontId="4" fillId="7" borderId="1" xfId="0" applyFont="1" applyFill="1" applyBorder="1" applyAlignment="1">
      <alignment horizontal="left" vertical="top" wrapText="1"/>
    </xf>
    <xf numFmtId="0" fontId="3" fillId="7" borderId="1" xfId="0" applyFont="1" applyFill="1" applyBorder="1" applyAlignment="1">
      <alignment horizontal="center" vertical="center" wrapText="1"/>
    </xf>
    <xf numFmtId="44" fontId="3" fillId="3" borderId="1" xfId="0" applyNumberFormat="1" applyFont="1" applyFill="1" applyBorder="1" applyAlignment="1">
      <alignment horizontal="right" vertical="center"/>
    </xf>
    <xf numFmtId="0" fontId="8" fillId="8" borderId="1" xfId="0" applyFont="1" applyFill="1" applyBorder="1" applyAlignment="1">
      <alignment horizontal="left" vertical="top" wrapText="1"/>
    </xf>
    <xf numFmtId="0" fontId="9" fillId="8" borderId="1" xfId="0" applyFont="1" applyFill="1" applyBorder="1" applyAlignment="1">
      <alignment horizontal="center" vertical="center"/>
    </xf>
    <xf numFmtId="0" fontId="2" fillId="6" borderId="1" xfId="0" applyFont="1" applyFill="1" applyBorder="1" applyAlignment="1">
      <alignment horizontal="center" vertical="center"/>
    </xf>
    <xf numFmtId="43" fontId="3" fillId="3" borderId="1" xfId="2" applyFont="1" applyFill="1" applyBorder="1" applyAlignment="1">
      <alignment horizontal="center" vertical="center"/>
    </xf>
    <xf numFmtId="0" fontId="6" fillId="0" borderId="0" xfId="0" applyFont="1"/>
    <xf numFmtId="0" fontId="3" fillId="2" borderId="1" xfId="0" applyFont="1" applyFill="1" applyBorder="1" applyAlignment="1">
      <alignment horizontal="left" vertical="center"/>
    </xf>
    <xf numFmtId="0" fontId="2" fillId="5" borderId="1" xfId="0" applyFont="1" applyFill="1" applyBorder="1" applyAlignment="1">
      <alignment horizontal="center" vertical="center"/>
    </xf>
    <xf numFmtId="0" fontId="6" fillId="0" borderId="0" xfId="0" applyFont="1" applyAlignment="1">
      <alignment wrapText="1"/>
    </xf>
    <xf numFmtId="0" fontId="6" fillId="0" borderId="0" xfId="0" applyFont="1" applyAlignment="1">
      <alignment horizontal="center"/>
    </xf>
    <xf numFmtId="0" fontId="5" fillId="6" borderId="1" xfId="0" applyFont="1" applyFill="1" applyBorder="1" applyAlignment="1">
      <alignment horizontal="center" vertical="center"/>
    </xf>
    <xf numFmtId="0" fontId="8" fillId="8" borderId="1" xfId="0" applyFont="1" applyFill="1" applyBorder="1" applyAlignment="1">
      <alignment horizontal="center" vertical="center"/>
    </xf>
    <xf numFmtId="0" fontId="5" fillId="5" borderId="1" xfId="0" applyFont="1" applyFill="1" applyBorder="1" applyAlignment="1">
      <alignment horizontal="center" vertical="center"/>
    </xf>
    <xf numFmtId="44" fontId="5" fillId="5" borderId="1" xfId="1" applyFont="1" applyFill="1" applyBorder="1" applyAlignment="1">
      <alignment horizontal="right" vertical="center"/>
    </xf>
    <xf numFmtId="44" fontId="5" fillId="6" borderId="1" xfId="1" applyFont="1" applyFill="1" applyBorder="1" applyAlignment="1">
      <alignment horizontal="right" vertical="center"/>
    </xf>
    <xf numFmtId="0" fontId="5" fillId="7" borderId="1" xfId="0" applyFont="1" applyFill="1" applyBorder="1" applyAlignment="1">
      <alignment horizontal="center" vertical="center"/>
    </xf>
    <xf numFmtId="0" fontId="4" fillId="7" borderId="1" xfId="0" applyFont="1" applyFill="1" applyBorder="1" applyAlignment="1">
      <alignment horizontal="left" vertical="center"/>
    </xf>
    <xf numFmtId="0" fontId="3" fillId="0" borderId="0" xfId="0" applyFont="1"/>
    <xf numFmtId="0" fontId="5" fillId="4"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44" fontId="5" fillId="4" borderId="1" xfId="1" applyFont="1" applyFill="1" applyBorder="1" applyAlignment="1">
      <alignment horizontal="right" vertical="center"/>
    </xf>
    <xf numFmtId="8" fontId="5" fillId="3" borderId="1" xfId="1" applyNumberFormat="1" applyFont="1" applyFill="1" applyBorder="1" applyAlignment="1">
      <alignment horizontal="right" vertical="center"/>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xf>
    <xf numFmtId="0" fontId="6" fillId="3" borderId="2" xfId="0" applyFont="1" applyFill="1" applyBorder="1" applyAlignment="1">
      <alignment horizontal="left" vertical="top" wrapText="1"/>
    </xf>
    <xf numFmtId="0" fontId="6" fillId="3" borderId="4" xfId="0" applyFont="1" applyFill="1" applyBorder="1" applyAlignment="1">
      <alignment horizontal="left" vertical="top" wrapText="1"/>
    </xf>
    <xf numFmtId="0" fontId="5" fillId="5" borderId="2" xfId="0" applyFont="1" applyFill="1" applyBorder="1" applyAlignment="1">
      <alignment horizontal="left" vertical="center" wrapText="1"/>
    </xf>
    <xf numFmtId="0" fontId="5" fillId="5" borderId="4" xfId="0" applyFont="1" applyFill="1" applyBorder="1" applyAlignment="1">
      <alignment horizontal="left" vertical="center"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2" fontId="3" fillId="3" borderId="5" xfId="0" applyNumberFormat="1" applyFont="1" applyFill="1" applyBorder="1" applyAlignment="1">
      <alignment horizontal="center" vertical="center"/>
    </xf>
    <xf numFmtId="2" fontId="3" fillId="3" borderId="6" xfId="0" applyNumberFormat="1" applyFont="1" applyFill="1" applyBorder="1" applyAlignment="1">
      <alignment horizontal="center" vertical="center"/>
    </xf>
    <xf numFmtId="44" fontId="3" fillId="3" borderId="5" xfId="1" applyFont="1" applyFill="1" applyBorder="1" applyAlignment="1">
      <alignment horizontal="center" vertical="center"/>
    </xf>
    <xf numFmtId="44" fontId="3" fillId="3" borderId="6" xfId="1" applyFont="1" applyFill="1" applyBorder="1" applyAlignment="1">
      <alignment horizontal="center" vertical="center"/>
    </xf>
    <xf numFmtId="0" fontId="5" fillId="5"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3" fillId="3" borderId="2" xfId="0" applyFont="1" applyFill="1" applyBorder="1" applyAlignment="1">
      <alignment horizontal="left" vertical="top" wrapText="1"/>
    </xf>
    <xf numFmtId="0" fontId="3" fillId="3" borderId="4" xfId="0" applyFont="1" applyFill="1" applyBorder="1" applyAlignment="1">
      <alignment horizontal="left" vertical="top" wrapText="1"/>
    </xf>
    <xf numFmtId="0" fontId="5" fillId="6" borderId="4" xfId="0" applyFont="1" applyFill="1" applyBorder="1" applyAlignment="1">
      <alignment horizontal="left" vertical="center"/>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7" borderId="2"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7" borderId="4"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0" xfId="0" applyFont="1"/>
    <xf numFmtId="0" fontId="11" fillId="0" borderId="0" xfId="0" applyFont="1" applyAlignment="1">
      <alignment vertical="top" wrapText="1"/>
    </xf>
    <xf numFmtId="0" fontId="2" fillId="3" borderId="2" xfId="0" applyFont="1" applyFill="1" applyBorder="1" applyAlignment="1">
      <alignment horizontal="center" vertical="center"/>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164" fontId="9" fillId="3" borderId="1" xfId="1" applyNumberFormat="1" applyFont="1" applyFill="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vertical="center" wrapText="1"/>
    </xf>
    <xf numFmtId="0" fontId="3" fillId="0" borderId="0" xfId="0" applyFont="1" applyAlignment="1">
      <alignment vertical="center"/>
    </xf>
    <xf numFmtId="0" fontId="4" fillId="0" borderId="1" xfId="0" applyFont="1" applyBorder="1" applyAlignment="1">
      <alignment horizontal="left" vertical="center"/>
    </xf>
  </cellXfs>
  <cellStyles count="3">
    <cellStyle name="Komma" xfId="2" builtinId="3"/>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FCDB1-DCA0-4A54-B259-A50003CB4F11}">
  <sheetPr>
    <pageSetUpPr fitToPage="1"/>
  </sheetPr>
  <dimension ref="A1:G18"/>
  <sheetViews>
    <sheetView tabSelected="1" zoomScaleNormal="100" workbookViewId="0">
      <selection activeCell="D7" sqref="D7:D8"/>
    </sheetView>
  </sheetViews>
  <sheetFormatPr baseColWidth="10" defaultColWidth="9.140625" defaultRowHeight="15" x14ac:dyDescent="0.25"/>
  <cols>
    <col min="1" max="1" width="7.5703125" style="14" customWidth="1"/>
    <col min="2" max="2" width="73.7109375" style="17" customWidth="1"/>
    <col min="3" max="3" width="23" style="18" customWidth="1"/>
    <col min="4" max="4" width="24.42578125" style="18" customWidth="1"/>
    <col min="5" max="5" width="13.28515625" style="14" customWidth="1"/>
    <col min="6" max="6" width="22.85546875" style="17" customWidth="1"/>
    <col min="7" max="7" width="21.7109375" style="14" customWidth="1"/>
    <col min="8" max="8" width="6.28515625" style="14" customWidth="1"/>
    <col min="9" max="16384" width="9.140625" style="14"/>
  </cols>
  <sheetData>
    <row r="1" spans="1:7" ht="42.75" customHeight="1" x14ac:dyDescent="0.25">
      <c r="A1" s="32" t="s">
        <v>36</v>
      </c>
      <c r="B1" s="33"/>
      <c r="C1" s="33"/>
      <c r="D1" s="33"/>
      <c r="E1" s="33"/>
      <c r="F1" s="33"/>
      <c r="G1" s="34"/>
    </row>
    <row r="2" spans="1:7" ht="36" customHeight="1" x14ac:dyDescent="0.25">
      <c r="A2" s="58" t="s">
        <v>37</v>
      </c>
      <c r="B2" s="59"/>
      <c r="C2" s="59"/>
      <c r="D2" s="59"/>
      <c r="E2" s="59"/>
      <c r="F2" s="59"/>
      <c r="G2" s="60"/>
    </row>
    <row r="3" spans="1:7" ht="20.25" customHeight="1" x14ac:dyDescent="0.25">
      <c r="A3" s="66" t="s">
        <v>35</v>
      </c>
      <c r="B3" s="67"/>
      <c r="C3" s="67"/>
      <c r="D3" s="67"/>
      <c r="E3" s="67"/>
      <c r="F3" s="67"/>
      <c r="G3" s="68"/>
    </row>
    <row r="4" spans="1:7" ht="31.5" x14ac:dyDescent="0.25">
      <c r="A4" s="15"/>
      <c r="B4" s="2" t="s">
        <v>0</v>
      </c>
      <c r="C4" s="1" t="s">
        <v>1</v>
      </c>
      <c r="D4" s="2" t="s">
        <v>3</v>
      </c>
      <c r="E4" s="2" t="s">
        <v>15</v>
      </c>
      <c r="F4" s="35" t="s">
        <v>7</v>
      </c>
      <c r="G4" s="36"/>
    </row>
    <row r="5" spans="1:7" ht="65.25" customHeight="1" x14ac:dyDescent="0.25">
      <c r="A5" s="20" t="s">
        <v>4</v>
      </c>
      <c r="B5" s="10" t="s">
        <v>25</v>
      </c>
      <c r="C5" s="11" t="s">
        <v>14</v>
      </c>
      <c r="D5" s="11" t="s">
        <v>14</v>
      </c>
      <c r="E5" s="75">
        <v>0</v>
      </c>
      <c r="F5" s="37" t="s">
        <v>0</v>
      </c>
      <c r="G5" s="38"/>
    </row>
    <row r="6" spans="1:7" ht="31.5" customHeight="1" x14ac:dyDescent="0.25">
      <c r="A6" s="16" t="s">
        <v>21</v>
      </c>
      <c r="B6" s="39" t="s">
        <v>40</v>
      </c>
      <c r="C6" s="49"/>
      <c r="D6" s="49"/>
      <c r="E6" s="49"/>
      <c r="F6" s="49"/>
      <c r="G6" s="40"/>
    </row>
    <row r="7" spans="1:7" ht="29.25" customHeight="1" x14ac:dyDescent="0.25">
      <c r="A7" s="16"/>
      <c r="B7" s="3" t="s">
        <v>39</v>
      </c>
      <c r="C7" s="4" t="s">
        <v>9</v>
      </c>
      <c r="D7" s="45"/>
      <c r="E7" s="47">
        <f>E5*D7</f>
        <v>0</v>
      </c>
      <c r="F7" s="41" t="s">
        <v>0</v>
      </c>
      <c r="G7" s="42"/>
    </row>
    <row r="8" spans="1:7" ht="39" customHeight="1" x14ac:dyDescent="0.25">
      <c r="A8" s="16"/>
      <c r="B8" s="3" t="s">
        <v>26</v>
      </c>
      <c r="C8" s="4" t="s">
        <v>10</v>
      </c>
      <c r="D8" s="46"/>
      <c r="E8" s="48"/>
      <c r="F8" s="43"/>
      <c r="G8" s="44"/>
    </row>
    <row r="9" spans="1:7" ht="27.75" customHeight="1" x14ac:dyDescent="0.25">
      <c r="A9" s="21" t="s">
        <v>5</v>
      </c>
      <c r="B9" s="39" t="s">
        <v>19</v>
      </c>
      <c r="C9" s="49"/>
      <c r="D9" s="40"/>
      <c r="E9" s="22">
        <f>E5+E7</f>
        <v>0</v>
      </c>
      <c r="F9" s="39" t="s">
        <v>18</v>
      </c>
      <c r="G9" s="40"/>
    </row>
    <row r="10" spans="1:7" ht="33" customHeight="1" x14ac:dyDescent="0.25">
      <c r="A10" s="19" t="s">
        <v>22</v>
      </c>
      <c r="B10" s="50" t="s">
        <v>41</v>
      </c>
      <c r="C10" s="51"/>
      <c r="D10" s="51"/>
      <c r="E10" s="51"/>
      <c r="F10" s="51"/>
      <c r="G10" s="52"/>
    </row>
    <row r="11" spans="1:7" ht="40.5" x14ac:dyDescent="0.25">
      <c r="A11" s="12"/>
      <c r="B11" s="5" t="s">
        <v>27</v>
      </c>
      <c r="C11" s="6" t="s">
        <v>11</v>
      </c>
      <c r="D11" s="45"/>
      <c r="E11" s="47">
        <f>E5*D11</f>
        <v>0</v>
      </c>
      <c r="F11" s="41" t="s">
        <v>0</v>
      </c>
      <c r="G11" s="42"/>
    </row>
    <row r="12" spans="1:7" ht="40.5" x14ac:dyDescent="0.25">
      <c r="A12" s="12"/>
      <c r="B12" s="5" t="s">
        <v>28</v>
      </c>
      <c r="C12" s="6" t="s">
        <v>12</v>
      </c>
      <c r="D12" s="46"/>
      <c r="E12" s="48"/>
      <c r="F12" s="43"/>
      <c r="G12" s="44"/>
    </row>
    <row r="13" spans="1:7" ht="27.75" customHeight="1" x14ac:dyDescent="0.25">
      <c r="A13" s="19" t="s">
        <v>6</v>
      </c>
      <c r="B13" s="50" t="s">
        <v>20</v>
      </c>
      <c r="C13" s="51"/>
      <c r="D13" s="52"/>
      <c r="E13" s="23">
        <f>E9+E11</f>
        <v>0</v>
      </c>
      <c r="F13" s="50" t="s">
        <v>17</v>
      </c>
      <c r="G13" s="55"/>
    </row>
    <row r="14" spans="1:7" ht="21.75" customHeight="1" x14ac:dyDescent="0.25">
      <c r="A14" s="24" t="s">
        <v>23</v>
      </c>
      <c r="B14" s="63" t="s">
        <v>46</v>
      </c>
      <c r="C14" s="64"/>
      <c r="D14" s="64"/>
      <c r="E14" s="64"/>
      <c r="F14" s="64"/>
      <c r="G14" s="65"/>
    </row>
    <row r="15" spans="1:7" s="26" customFormat="1" ht="59.25" customHeight="1" x14ac:dyDescent="0.25">
      <c r="A15" s="25"/>
      <c r="B15" s="7" t="s">
        <v>29</v>
      </c>
      <c r="C15" s="8" t="s">
        <v>13</v>
      </c>
      <c r="D15" s="13"/>
      <c r="E15" s="9">
        <f>E13*D15</f>
        <v>0</v>
      </c>
      <c r="F15" s="53" t="s">
        <v>0</v>
      </c>
      <c r="G15" s="54"/>
    </row>
    <row r="16" spans="1:7" ht="35.25" customHeight="1" x14ac:dyDescent="0.25">
      <c r="A16" s="27" t="s">
        <v>8</v>
      </c>
      <c r="B16" s="28" t="s">
        <v>16</v>
      </c>
      <c r="C16" s="29"/>
      <c r="D16" s="27"/>
      <c r="E16" s="30">
        <f>E13+E15</f>
        <v>0</v>
      </c>
      <c r="F16" s="56" t="s">
        <v>24</v>
      </c>
      <c r="G16" s="57"/>
    </row>
    <row r="17" spans="1:7" ht="27" customHeight="1" x14ac:dyDescent="0.25">
      <c r="A17" s="27" t="s">
        <v>8</v>
      </c>
      <c r="B17" s="28" t="s">
        <v>2</v>
      </c>
      <c r="C17" s="29"/>
      <c r="D17" s="27"/>
      <c r="E17" s="31"/>
      <c r="F17" s="61"/>
      <c r="G17" s="62"/>
    </row>
    <row r="18" spans="1:7" ht="20.25" customHeight="1" x14ac:dyDescent="0.25">
      <c r="A18" s="72"/>
      <c r="B18" s="73" t="s">
        <v>34</v>
      </c>
      <c r="C18" s="73"/>
      <c r="D18" s="73"/>
      <c r="E18" s="73"/>
      <c r="F18" s="73"/>
      <c r="G18" s="74"/>
    </row>
  </sheetData>
  <mergeCells count="22">
    <mergeCell ref="A2:G2"/>
    <mergeCell ref="F11:G12"/>
    <mergeCell ref="F17:G17"/>
    <mergeCell ref="D11:D12"/>
    <mergeCell ref="B14:G14"/>
    <mergeCell ref="A3:G3"/>
    <mergeCell ref="B18:G18"/>
    <mergeCell ref="A1:G1"/>
    <mergeCell ref="F4:G4"/>
    <mergeCell ref="F5:G5"/>
    <mergeCell ref="F9:G9"/>
    <mergeCell ref="F7:G8"/>
    <mergeCell ref="D7:D8"/>
    <mergeCell ref="E7:E8"/>
    <mergeCell ref="B6:G6"/>
    <mergeCell ref="B10:G10"/>
    <mergeCell ref="B9:D9"/>
    <mergeCell ref="E11:E12"/>
    <mergeCell ref="F15:G15"/>
    <mergeCell ref="F13:G13"/>
    <mergeCell ref="F16:G16"/>
    <mergeCell ref="B13:D13"/>
  </mergeCells>
  <pageMargins left="0.70866141732283461" right="0.70866141732283461" top="0.70866141732283461" bottom="0.70866141732283461" header="0.31496062992125984" footer="0.31496062992125984"/>
  <pageSetup paperSize="9" scale="70"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C9F30-63C1-4E36-BD55-33F170A00CDA}">
  <sheetPr>
    <pageSetUpPr fitToPage="1"/>
  </sheetPr>
  <dimension ref="A1:B9"/>
  <sheetViews>
    <sheetView zoomScale="115" zoomScaleNormal="115" workbookViewId="0">
      <selection activeCell="B3" sqref="B3"/>
    </sheetView>
  </sheetViews>
  <sheetFormatPr baseColWidth="10" defaultColWidth="9.140625" defaultRowHeight="15" x14ac:dyDescent="0.25"/>
  <cols>
    <col min="1" max="1" width="16" style="14" customWidth="1"/>
    <col min="2" max="2" width="163.140625" style="17" customWidth="1"/>
    <col min="3" max="16384" width="9.140625" style="14"/>
  </cols>
  <sheetData>
    <row r="1" spans="1:2" ht="24.75" customHeight="1" x14ac:dyDescent="0.25">
      <c r="A1" s="69" t="s">
        <v>30</v>
      </c>
      <c r="B1" s="69"/>
    </row>
    <row r="2" spans="1:2" s="78" customFormat="1" ht="48.75" customHeight="1" x14ac:dyDescent="0.25">
      <c r="A2" s="76" t="s">
        <v>31</v>
      </c>
      <c r="B2" s="77" t="s">
        <v>32</v>
      </c>
    </row>
    <row r="3" spans="1:2" s="78" customFormat="1" ht="142.5" customHeight="1" x14ac:dyDescent="0.25">
      <c r="A3" s="79" t="s">
        <v>4</v>
      </c>
      <c r="B3" s="77" t="s">
        <v>42</v>
      </c>
    </row>
    <row r="4" spans="1:2" s="78" customFormat="1" ht="102" customHeight="1" x14ac:dyDescent="0.25">
      <c r="A4" s="79" t="s">
        <v>21</v>
      </c>
      <c r="B4" s="77" t="s">
        <v>43</v>
      </c>
    </row>
    <row r="5" spans="1:2" s="78" customFormat="1" ht="102" customHeight="1" x14ac:dyDescent="0.25">
      <c r="A5" s="79" t="s">
        <v>22</v>
      </c>
      <c r="B5" s="77" t="s">
        <v>44</v>
      </c>
    </row>
    <row r="6" spans="1:2" s="78" customFormat="1" ht="86.25" customHeight="1" x14ac:dyDescent="0.25">
      <c r="A6" s="79" t="s">
        <v>23</v>
      </c>
      <c r="B6" s="77" t="s">
        <v>45</v>
      </c>
    </row>
    <row r="8" spans="1:2" x14ac:dyDescent="0.25">
      <c r="A8" s="70" t="s">
        <v>33</v>
      </c>
      <c r="B8" s="70"/>
    </row>
    <row r="9" spans="1:2" ht="64.5" customHeight="1" x14ac:dyDescent="0.25">
      <c r="A9" s="71" t="s">
        <v>38</v>
      </c>
      <c r="B9" s="71"/>
    </row>
  </sheetData>
  <mergeCells count="3">
    <mergeCell ref="A1:B1"/>
    <mergeCell ref="A8:B8"/>
    <mergeCell ref="A9:B9"/>
  </mergeCells>
  <pageMargins left="0.25" right="0.25" top="0.75" bottom="0.75" header="0.3" footer="0.3"/>
  <pageSetup paperSize="9" scale="79" fitToHeight="0"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Tabella di calcolo</vt:lpstr>
      <vt:lpstr>Indicazioni operative</vt:lpstr>
      <vt:lpstr>'Indicazioni operative'!Druckbereich</vt:lpstr>
      <vt:lpstr>'Tabella di calcolo'!Druckbereich</vt:lpstr>
      <vt:lpstr>'Tabella di calcolo'!Drucktitel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Bega, Paolo</dc:creator>
  <cp:lastModifiedBy>Mair, Elisabeth</cp:lastModifiedBy>
  <cp:lastPrinted>2026-07-30T13:41:09Z</cp:lastPrinted>
  <dcterms:created xsi:type="dcterms:W3CDTF">2023-02-08T15:36:55Z</dcterms:created>
  <dcterms:modified xsi:type="dcterms:W3CDTF">2026-07-30T13:47:39Z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995ee34-b6f4-4c4d-93a8-c0cc3b845a55_Enabled">
    <vt:lpwstr>true</vt:lpwstr>
  </property>
  <property fmtid="{D5CDD505-2E9C-101B-9397-08002B2CF9AE}" pid="3" name="MSIP_Label_f995ee34-b6f4-4c4d-93a8-c0cc3b845a55_SetDate">
    <vt:lpwstr>2023-02-08T15:36:56Z</vt:lpwstr>
  </property>
  <property fmtid="{D5CDD505-2E9C-101B-9397-08002B2CF9AE}" pid="4" name="MSIP_Label_f995ee34-b6f4-4c4d-93a8-c0cc3b845a55_Method">
    <vt:lpwstr>Standard</vt:lpwstr>
  </property>
  <property fmtid="{D5CDD505-2E9C-101B-9397-08002B2CF9AE}" pid="5" name="MSIP_Label_f995ee34-b6f4-4c4d-93a8-c0cc3b845a55_Name">
    <vt:lpwstr>Öffentlich - Pubblico</vt:lpwstr>
  </property>
  <property fmtid="{D5CDD505-2E9C-101B-9397-08002B2CF9AE}" pid="6" name="MSIP_Label_f995ee34-b6f4-4c4d-93a8-c0cc3b845a55_SiteId">
    <vt:lpwstr>24faada6-356f-4014-8cbf-aa0911918bfe</vt:lpwstr>
  </property>
  <property fmtid="{D5CDD505-2E9C-101B-9397-08002B2CF9AE}" pid="7" name="MSIP_Label_f995ee34-b6f4-4c4d-93a8-c0cc3b845a55_ActionId">
    <vt:lpwstr>6d418b90-ecc3-4176-86c2-adfbfa325f4e</vt:lpwstr>
  </property>
  <property fmtid="{D5CDD505-2E9C-101B-9397-08002B2CF9AE}" pid="8" name="MSIP_Label_f995ee34-b6f4-4c4d-93a8-c0cc3b845a55_ContentBits">
    <vt:lpwstr>0</vt:lpwstr>
  </property>
</Properties>
</file>