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DieseArbeitsmappe"/>
  <mc:AlternateContent xmlns:mc="http://schemas.openxmlformats.org/markup-compatibility/2006">
    <mc:Choice Requires="x15">
      <x15ac:absPath xmlns:x15ac="http://schemas.microsoft.com/office/spreadsheetml/2010/11/ac" url="H:\Parkplätze\Beschlüsse - Vermerke\2025\"/>
    </mc:Choice>
  </mc:AlternateContent>
  <xr:revisionPtr revIDLastSave="0" documentId="13_ncr:1_{7E5A788C-9817-4F5C-8643-F6A60485E075}" xr6:coauthVersionLast="47" xr6:coauthVersionMax="47" xr10:uidLastSave="{00000000-0000-0000-0000-000000000000}"/>
  <bookViews>
    <workbookView xWindow="-108" yWindow="-108" windowWidth="23256" windowHeight="12576" xr2:uid="{00000000-000D-0000-FFFF-FFFF00000000}"/>
  </bookViews>
  <sheets>
    <sheet name="COMUNICAZIONE PARCHEGGI" sheetId="1" r:id="rId1"/>
    <sheet name="Gebühr-importo" sheetId="5" r:id="rId2"/>
    <sheet name="Befreiung-esonero" sheetId="6" r:id="rId3"/>
    <sheet name="Kodex-codice" sheetId="3" r:id="rId4"/>
  </sheets>
  <definedNames>
    <definedName name="_xlnm._FilterDatabase" localSheetId="0" hidden="1">'COMUNICAZIONE PARCHEGGI'!$A$2:$N$11</definedName>
    <definedName name="_xlnm.Print_Area" localSheetId="0">'COMUNICAZIONE PARCHEGGI'!$A$1:$N$21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4" i="3" l="1"/>
  <c r="B35" i="3"/>
  <c r="B5" i="3"/>
  <c r="B10" i="3"/>
  <c r="B3" i="3"/>
  <c r="B4" i="3"/>
  <c r="B6" i="3"/>
  <c r="B8" i="3"/>
  <c r="B9" i="3"/>
  <c r="B11" i="3"/>
  <c r="B12" i="3"/>
  <c r="B13" i="3"/>
  <c r="B16" i="3"/>
  <c r="B17" i="3"/>
  <c r="B18" i="3"/>
  <c r="B19" i="3"/>
  <c r="B21" i="3"/>
  <c r="B22" i="3"/>
  <c r="B23" i="3"/>
  <c r="B24" i="3"/>
  <c r="B25" i="3"/>
  <c r="B26" i="3"/>
  <c r="B27" i="3"/>
  <c r="B28" i="3"/>
  <c r="B29" i="3"/>
  <c r="B30" i="3"/>
  <c r="B31" i="3"/>
  <c r="B32" i="3"/>
  <c r="B33" i="3"/>
  <c r="B34" i="3"/>
  <c r="B36" i="3"/>
  <c r="B37" i="3"/>
  <c r="B38" i="3"/>
  <c r="B39" i="3"/>
  <c r="B40" i="3"/>
  <c r="B41" i="3"/>
  <c r="B42" i="3"/>
  <c r="B44" i="3"/>
  <c r="B45" i="3"/>
  <c r="B46" i="3"/>
  <c r="B47" i="3"/>
  <c r="B50" i="3"/>
  <c r="B51" i="3"/>
  <c r="B52" i="3"/>
  <c r="B53" i="3"/>
  <c r="B54" i="3"/>
  <c r="B55" i="3"/>
  <c r="B56" i="3"/>
  <c r="B57" i="3"/>
  <c r="B58" i="3"/>
  <c r="B59" i="3"/>
  <c r="B60" i="3"/>
  <c r="B61" i="3"/>
  <c r="B62" i="3"/>
  <c r="B63" i="3"/>
  <c r="B64" i="3"/>
  <c r="B65" i="3"/>
  <c r="B66" i="3"/>
  <c r="B67" i="3"/>
  <c r="B68" i="3"/>
  <c r="B69" i="3"/>
  <c r="B70" i="3"/>
  <c r="B71" i="3"/>
  <c r="B72" i="3"/>
  <c r="B73" i="3"/>
  <c r="B74" i="3"/>
  <c r="B75" i="3"/>
  <c r="B76" i="3"/>
  <c r="B77" i="3"/>
  <c r="B78" i="3"/>
  <c r="B79" i="3"/>
  <c r="B80" i="3"/>
  <c r="B81" i="3"/>
  <c r="B82" i="3"/>
  <c r="B83" i="3"/>
  <c r="B85" i="3"/>
  <c r="B86" i="3"/>
  <c r="B87" i="3"/>
  <c r="B88" i="3"/>
  <c r="B89" i="3"/>
  <c r="B90" i="3"/>
  <c r="B91" i="3"/>
  <c r="B92" i="3"/>
  <c r="B93" i="3"/>
  <c r="B94" i="3"/>
  <c r="B96" i="3"/>
  <c r="B97" i="3"/>
  <c r="B98" i="3"/>
  <c r="B99" i="3"/>
  <c r="B1" i="3"/>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3C1329C3-2170-47BD-B627-6BD4A351F0FC}" keepAlive="1" name="Abfrage - Tabelle1" description="Verbindung mit der Abfrage 'Tabelle1' in der Arbeitsmappe." type="5" refreshedVersion="0" background="1">
    <dbPr connection="Provider=Microsoft.Mashup.OleDb.1;Data Source=$Workbook$;Location=Tabelle1;Extended Properties=&quot;&quot;" command="SELECT * FROM [Tabelle1]"/>
  </connection>
</connections>
</file>

<file path=xl/sharedStrings.xml><?xml version="1.0" encoding="utf-8"?>
<sst xmlns="http://schemas.openxmlformats.org/spreadsheetml/2006/main" count="178" uniqueCount="176">
  <si>
    <t>MATRIKELNR.</t>
  </si>
  <si>
    <t>NACHNAME</t>
  </si>
  <si>
    <t>VORNAME</t>
  </si>
  <si>
    <t>KENNZEICHEN</t>
  </si>
  <si>
    <t>MONAT ANMELDUNG</t>
  </si>
  <si>
    <t>MONAT ABMELDUNG</t>
  </si>
  <si>
    <t>BETRAG</t>
  </si>
  <si>
    <t>BEGRÜNDUNG BEFREIUNG</t>
  </si>
  <si>
    <t>PARKPLATZKODEX</t>
  </si>
  <si>
    <t>MATRICOLA</t>
  </si>
  <si>
    <t>COGNOME</t>
  </si>
  <si>
    <t>NOME</t>
  </si>
  <si>
    <t>TARGA</t>
  </si>
  <si>
    <t>MESE ASSEGNAZIONE</t>
  </si>
  <si>
    <t>MESE DISDETTA</t>
  </si>
  <si>
    <t>IMPORTO</t>
  </si>
  <si>
    <t>MOTIVAZIONE ESONERO</t>
  </si>
  <si>
    <t>CODICE PARCHEGGIO</t>
  </si>
  <si>
    <t>301 - ADRIANO PARKING</t>
  </si>
  <si>
    <t>542 - KINDERGARTENSPRENGEL NEUMARKT</t>
  </si>
  <si>
    <t>LH 3B</t>
  </si>
  <si>
    <t>LH 5</t>
  </si>
  <si>
    <t>LH 6</t>
  </si>
  <si>
    <t>LH 7</t>
  </si>
  <si>
    <t>LH 10</t>
  </si>
  <si>
    <t>031 - GESUNDHEITSSPRENGEL-FORST-RITTNERSTR.</t>
  </si>
  <si>
    <t>281 - EX GARNI EDEN</t>
  </si>
  <si>
    <t>292 - ELISABETHIUM/HANNAH ARENDT AUSSENSITZ</t>
  </si>
  <si>
    <t>295 - IISS DE MEDICI</t>
  </si>
  <si>
    <t>306 - AMBA ALAGI - ABT. 29</t>
  </si>
  <si>
    <t>307 - AMBA ALAGI SCHULAMT</t>
  </si>
  <si>
    <t>308 - LANDHAUS 9</t>
  </si>
  <si>
    <t>312 - STANDA</t>
  </si>
  <si>
    <t>316 - VIA MENDOLA/MENDELSTR.</t>
  </si>
  <si>
    <t>321 - LICEO SCIENTIFICO TORRICELLI</t>
  </si>
  <si>
    <t>322 - RONCO PLAZA</t>
  </si>
  <si>
    <t>324 - BERUFSFEUERWEHR BOZEN</t>
  </si>
  <si>
    <t>326 - BIVIO FIRMIAN</t>
  </si>
  <si>
    <t>328 - LICEO PEDAGOGICO/ARTISTICO "GIOVANNI PASCOLI"</t>
  </si>
  <si>
    <t>329 - ISTITUTO TECNICO ECONOMICO "CESARE BATTISTI"</t>
  </si>
  <si>
    <t>332 - WIRTSCHAFTSFACHOBERSCHULE BOZEN "HEINRICH KUNTER"</t>
  </si>
  <si>
    <t>333 - IISS "GALILEO GALILEI"</t>
  </si>
  <si>
    <t>335 - Landesberufsschule für Handwerk und Industrie, Bozen</t>
  </si>
  <si>
    <t>336 - SOZIALWISSENSCHAFTLICHES GYMNASIUM und FACHOBERSCHULE FÜR TOURISMUS</t>
  </si>
  <si>
    <t>337 - TECHNOLOGISCHE FACHOBERSCHULE "MAX VALIER"</t>
  </si>
  <si>
    <t>340 - ZONA SPORTIVA SCOLASTICA TALVERA</t>
  </si>
  <si>
    <t>342 - REALGYMNASIUM BOZEN UND FACHOBERSCHULE FÜR BAUWESEN "PETER ANICH"</t>
  </si>
  <si>
    <t>343 - CONVITTO "D. CHIESA"</t>
  </si>
  <si>
    <t>344 - CENTRO TREVI</t>
  </si>
  <si>
    <t>345 - KLASSISCHES, SPRACHEN- UND
KUNSTGYMNASIUM MIT LANDESSCHWERPUNKT MUSIK "WALTHER VON DER VOGELWEIDE"</t>
  </si>
  <si>
    <t>348 - Liceo  "Giosuè Carducci" - Bolzano</t>
  </si>
  <si>
    <t>351 - LANDESBIBLIOTEK Rottenbuchstrasse</t>
  </si>
  <si>
    <t>352 - Rottenbuch</t>
  </si>
  <si>
    <t>355 - Parcheggio IPAI - Via Guncina 54</t>
  </si>
  <si>
    <t>358 - LBS Savoy Meran</t>
  </si>
  <si>
    <t>360 - LANDHAUS XII</t>
  </si>
  <si>
    <t>442 - Scuola professionale per l’artigianato e l’industria</t>
  </si>
  <si>
    <t>448 - Fachschule für Hauswirtschaft und Ernährung HASLACH</t>
  </si>
  <si>
    <t>450 - ROSENBACH - Scuola Provinciale per le professioni sociali "E. Levinas"</t>
  </si>
  <si>
    <t>460 - LANDESVERUFSSCHULE HANDEL UND GRAFIK "JOHANNES GUTENBERG"</t>
  </si>
  <si>
    <t>495 - OBERSCHULZENTRUM BRIXEN "J. PH. FALLMERAYER"</t>
  </si>
  <si>
    <t>504 - VILLA ADELE - FORSTINSPEKTORAT BRIXEN</t>
  </si>
  <si>
    <t>510 - GRUNDBUCH UND KATASTERAMT BRIXEN</t>
  </si>
  <si>
    <t>511 - LANDESBERUFSCHULE FÜR HANDWERK, INDUSTRIE UND HANDEL "ENRICO MATTEI"</t>
  </si>
  <si>
    <t>516 - DEUTSPRACHIGES SOZIALWISSENSCHAFTLICHES
GYMNASIUM "JOSEF GASSER"</t>
  </si>
  <si>
    <t>516 - DEUTSPRACHIGES SOZIALWISSENSCHAFTLICHES
GYMNASIUM "JOSEF GASSER" AUSSENPARKPLATZ</t>
  </si>
  <si>
    <t>516 - DEUTSPRACHIGES SOZIALWISSENSCHAFTLICHES
GYMNASIUM "JOSEF GASSER" TIEFGARAGE</t>
  </si>
  <si>
    <t>517 - LANDESBERUFSSCHULE FÜR DAS GAST- UND NAHRUNGSMITTELGEWERBE "EMMA
HELLENSTAINER"</t>
  </si>
  <si>
    <t>518 - LBS für Handel Handwerk und Industrie 'Ch.J. Tschuggmall'</t>
  </si>
  <si>
    <t>519 - FACHSCHULE FÜR LAND- UND HAUSWIRTSCHAFT "SALERN"</t>
  </si>
  <si>
    <t>526 - AMT FÜR GEOLOGIE UND BAUSTOFFPRÜFUNG</t>
  </si>
  <si>
    <t>530 - GRUNDBUCH UND KATASTERAMT KALTERN</t>
  </si>
  <si>
    <t>539 - FACHSCHULE FÜR HAUSWIRTSCHAFT UND ERNÄHRUNG NEUMARKT</t>
  </si>
  <si>
    <t xml:space="preserve">543 - 29.9. Biologisches Labor </t>
  </si>
  <si>
    <t xml:space="preserve">548 - FACHSCHULE FÜR OBST-, WEIN- UND GARTENBAU </t>
  </si>
  <si>
    <t>550 - FACHOBERSCHULE FÜR LANDWIRTSCHAFT UND WIRTSCHATSFACHOBERSCHULE AUER</t>
  </si>
  <si>
    <t>556 - LANDESBERUFSCHULE</t>
  </si>
  <si>
    <t>557 - WIRTSCHAFTLICHE FACHOBERSCHULE SCHLANDERS</t>
  </si>
  <si>
    <t>558 - SPRACHEN- UND REALGYMNASIUM SCHLANDERS</t>
  </si>
  <si>
    <t>559 - TECHNOLOGISCHE FACHOBERSCHULE SCHLANDERS</t>
  </si>
  <si>
    <t>561 - SCHLANDERSBURG</t>
  </si>
  <si>
    <t>564 - Fachschule für Hauswirtschaft und Ernährung Kortsch</t>
  </si>
  <si>
    <t>570 - Oberschulzentrum Mals</t>
  </si>
  <si>
    <t>575 - FORSTINSPEKTORAT STERZING</t>
  </si>
  <si>
    <t>576 - GRUNDBUCH UND KATASTERAMT STERZING</t>
  </si>
  <si>
    <t>580 - OBERSCHULZENTRUM STERZING</t>
  </si>
  <si>
    <t>604 - Kunstgymnasium "Cademia" mit ang. Berufsschule für das Kunsthandwerk</t>
  </si>
  <si>
    <t>606 - WIRTSCHAFTSFACHOBERSCHULE "RAETIA"</t>
  </si>
  <si>
    <t>669 - WIRTSCHAFTSFACHOBERSCHULE BRUNECK</t>
  </si>
  <si>
    <t>670 - MICHAEL PACHER HAUS - GRUNDBUCH UND KATASTERAMT BRUNECK</t>
  </si>
  <si>
    <t>671 - Sozialwissenschaftliches Gymnasium und
Kunstgymnasium Bruneck</t>
  </si>
  <si>
    <t>674 - LANDESÄMTER IM EHEMALIGEN POSTGEBÄUDE</t>
  </si>
  <si>
    <t>675 - SSP Bruneck I - Mittelschule "Dr. Josef Röd"</t>
  </si>
  <si>
    <t>676 - SPRACHEN- UND REALGYMNASIUM BRUNECK</t>
  </si>
  <si>
    <t xml:space="preserve">677 - Istituto pluricomprensivo in lingua italiana - Brunico </t>
  </si>
  <si>
    <t>678 - FACHSCHULE FÜR LAND- UND HAUSWIRTSCHAFT "MAIR AM HOF"</t>
  </si>
  <si>
    <t>679 - Technologische Fachoberschule Bruneck</t>
  </si>
  <si>
    <t xml:space="preserve">682 - Berufsbildungszentrum Bruneck </t>
  </si>
  <si>
    <t xml:space="preserve">683 - Landeshotelfachschule Bruneck </t>
  </si>
  <si>
    <t>684 - LANDESBERUFSSCHLE FÜR GASTGEWERBE AUSSENSTELLE - HUBERGEBÄUDE</t>
  </si>
  <si>
    <t>740 - Katasteramt Meran</t>
  </si>
  <si>
    <t>741 - SOZIALWISSENSCHAFTLICHES GYMNASIUM "JOSEF FERRARI"</t>
  </si>
  <si>
    <t>746 - Deutschsprachige Fachoberschule für Tourismus und Biotechnologie mit Schwerpunkt Ernährung  "Marie Curie"</t>
  </si>
  <si>
    <t>748 - ESPLANADE</t>
  </si>
  <si>
    <t>749 - Landesfachschule für Sozialberufe Hannah Arendt - AUSSENSTELLE</t>
  </si>
  <si>
    <t>750 - Scuola professionale provinciale alberghiera Cesare Ritz - Sezione distaccata (sede School Village)</t>
  </si>
  <si>
    <t>752 A - RG/TFO Meran</t>
  </si>
  <si>
    <t>752 B - Gandhi Meran</t>
  </si>
  <si>
    <t>752 C - Marconi Meran</t>
  </si>
  <si>
    <t>752 D - Ritz Meran</t>
  </si>
  <si>
    <t>754 - SOZIALWISSENSCHAFTLICHES, KLASSISISCHES, SPRACHEN- UND KUNSTGYMNASIUM MERAN</t>
  </si>
  <si>
    <t>756 - LBS für Handel Handwerk und Industrie 'Dipl.Ing. Luis Zuegg'</t>
  </si>
  <si>
    <t>783 - LANDESBERUFSCHULE FÜR DAS GASTGEWERBE "SAVOY" MERAN</t>
  </si>
  <si>
    <t>785 - LANDESHOTELFACHSCHULE "KAISERHOF" MERAN</t>
  </si>
  <si>
    <t>795 - KINDERGARTENDIREKTION LANA</t>
  </si>
  <si>
    <t>800 - Fachschule Tisens für Hauswirtschaft und Ernährung</t>
  </si>
  <si>
    <t>756 - BBZ „DIPL. ING. LUIS ZUEGG“
MERAN</t>
  </si>
  <si>
    <t>LH 2 - Central Parking</t>
  </si>
  <si>
    <t>312 - Ex- Regionalgebäude</t>
  </si>
  <si>
    <t>460 - LANDESBERUFSSCHULE HANDEL UND GRAFIK "JOHANNES GUTENBERG"</t>
  </si>
  <si>
    <t>740 - GRUNDBUCH UND KATASTERAMT MERAN</t>
  </si>
  <si>
    <t>325 - CLAUDIANA</t>
  </si>
  <si>
    <t>Sachbearbeiterin/incaricata:
Vor- und Zuname/Nome e cognome
Telefonnr./Nr. di telefono
Emailadresse/indirizzo email:</t>
  </si>
  <si>
    <t xml:space="preserve">DER/DIE AMTSDIREKTOR/IN - IL/LA DIRETTORE/RICE D'UFFICIO
DER VERWAHRER/IN - IL/LA CONSEGNATARIO/A
___________________________________________________
</t>
  </si>
  <si>
    <t>ÜBERDACHTER/FREIER PARKPLATZ</t>
  </si>
  <si>
    <t>PARCHEGGIO COPERTO/SCOPERTO</t>
  </si>
  <si>
    <t>Befreit     
esonerata</t>
  </si>
  <si>
    <t>2. Amtsdienerinnen und Amtsdiener sowie das Putzpersonal, welche vor 07:00 Uhr bzw. nach 19:00 Uhr Dienst haben,</t>
  </si>
  <si>
    <t>3. Bedienstete, welche aus Dienstgründen mindestens 3-mal in der Woche in den Außendienst müssen und hierfür das eigene Fahrzeug verwenden müssen. Die Außendienste müssen vorab vom Vorgesetzten autorisiert und monatlich dokumentiert werden.</t>
  </si>
  <si>
    <t>4. Bedientete, welche ihr Fahrzeug auf einem Parkplatz in Gemeinden mit einer Einwohnerzahl unter 5.000 Einwohnern abstellen,</t>
  </si>
  <si>
    <t>5. Bedienstete, welche aufgrund ihrer Arbeitszeiten oder aufgrund der Entfernung vom Wohnsitzort zum Ort des Arbeitsplatzes nicht oder kaum öffentliche Verkehrsmittel nutzen können.</t>
  </si>
  <si>
    <t>6. Freiwillige Mitarbeiterinnen und Mitarbeiter sowie Helferinnen und Helfer sämtlicher ehrenamtlicher Organisationen (Freiwillige Feuerwehr, Weißes und Rotes Kreuz usw.), sofern die Nutzung der Parkplätze im Rahmen von Weiterbildungskursen, Veranstaltungen und allgemein bei der Ausübung der ehrenamtlichen Vereinstätigkeit im jeweiligen Dienstsitz erfolgt.</t>
  </si>
  <si>
    <t>7. Teilnehmerinnen und Teilnehmer von abendlichen Kursen oder Weiterbildungen, die von den Schulen im Rahmen ihres grundlegenden institutionellen Tätigkeitsprogramms veranstaltet werden. Dies gilt nicht für externe Kurse, Turnstunden und Tätigkeiten, die von externen Vereinen und Körperschaften veranstaltet werden.</t>
  </si>
  <si>
    <t xml:space="preserve">8. Wenn ein Besucherparkplatz verfügbar ist, ist dessen Nutzung kostenlos, sofern die Besucher an institutionellen Sitzungen oder Veranstaltungen teilnehmen. </t>
  </si>
  <si>
    <t>9. Sportvereine oder Amateursportvereine, welche Tätigkeiten ohne Gewinnabsicht betreiben.</t>
  </si>
  <si>
    <t>10. Teilnehmerinnen und Teilnehmer von Veranstaltungen, bei denen eine unentgeltliche Nutzung gemäß Art. 13 des DLH vom 7. Jänner 2008, Nr. 2, betreffend die „Verordnung über die Benutzung von Gebäuden, Einrichtungen und Anlagen der Schulen für außerschulische Tätigkeiten“ vorgesehen ist</t>
  </si>
  <si>
    <t>2. le usciere/gli uscieri e il personale addetto alle pulizie in servizio prima delle ore 07:00 o dopo le ore 19:00;</t>
  </si>
  <si>
    <t>3. le/i dipendenti che, per motivi di servizio, devono andare almeno 3 volte in settimana in trasferta e devono utilizzare il proprio veicolo. Tali trasferte devono essere preventivamente autorizzate dal diretto superiore e documentate mensilmente.</t>
  </si>
  <si>
    <t>4. le/i dipendenti che usufruiscono di un posto macchina nei comuni con una popolazione inferiore a 5.000 abitanti;</t>
  </si>
  <si>
    <t xml:space="preserve">5. le/i dipendenti che, a causa dell'orario di lavoro o del tragitto dal luogo di residenza o di dimora al luogo di lavoro, non possono o possono utilizzare solo con difficoltà i mezzi di trasporto pubblico. </t>
  </si>
  <si>
    <t>6. le collaboratrici e collaboratori nonché volontarie e volontari di tutte le organizzazioni/associazioni di volontariato (vigili del fuoco, Croce Rossa/Bianca ecc.), purché il parcheggio venga utilizzato nell’ambito di corsi di aggiornamento, di manifestazioni e in generale nello svolgimento della propria attività di volontariato nella rispettiva sede di servizio;</t>
  </si>
  <si>
    <t>7. le/i partecipanti di corsi e seminari serali, organizzati dalle scuole nell’ambito della loro attività istituzionale. Ciò non vale per corsi, attività ginniche ed altre iniziative, organizzate da associazioni ed enti esterni.</t>
  </si>
  <si>
    <t>8. qualora sia fruibile un parcheggio per visitatori, l’uso dei posti macchina è gratuito, nel caso in cui i visitatori partecipano a riunioni o eventi istituzionali;</t>
  </si>
  <si>
    <t>9. le associazioni sportive oppure associazioni sportive amatoriali che svolgono attività senza scopo di lucro;</t>
  </si>
  <si>
    <t xml:space="preserve">10. le/i partecipanti a manifestazioni, per le quali è previsto un utilizzo gratuito ai sensi dell’art. 13 del DPP del 7 gennaio 2008, n. 2. recante il “Regolamento sull'utilizzo di edifici, attrezzature ed impianti delle scuole per attività extrascolastiche”. </t>
  </si>
  <si>
    <t>Parkplatz im Freien 
parcheggio scoperto</t>
  </si>
  <si>
    <t>Überdachter Parkplatz
parcheggio coperto</t>
  </si>
  <si>
    <t>personale amministrativo e personale docente nelle scuole di musica e scuole professionali 4.6 con un contratto di lavoro con un impiego dal 51% al 100%</t>
  </si>
  <si>
    <t>Verwaltungspersonal und Lehrpersonal in Musikschulen und Berufsschulen – 4.6 mit einem Arbeitsvertrag von bis zu 50% Beschäftigung,</t>
  </si>
  <si>
    <t>Staatliches Lehrpersonal in Grund-, Mittel- und Oberschulen – 4.8 mit einem Arbeitsvertrag bis zu 10 Arbeitsstunden pro Woche</t>
  </si>
  <si>
    <t>Staatliches Lehrpersonal in Grund-, Mittel- und Oberschulen – 4.8 mit einem Arbeitsvertrag von 11 bis 20 Arbeitsstunden pro Woche</t>
  </si>
  <si>
    <t>personale docente statale nelle scuole elementari, medie e superiori - 4.8 con un contratto di lavoro da 11 a 20 ore settimanali</t>
  </si>
  <si>
    <t>personale amministrativo e personale docente nelle scuole di musica e scuole professionali 4.6 con un contratto di lavoro part-time fino al 50%;</t>
  </si>
  <si>
    <t>personale docente statale nelle scuole elementari, medie e superiori - 4.8 con un contratto di lavoro fino a 10 ore settimanali</t>
  </si>
  <si>
    <t>über 5.000 Einwohner bis 15.000 Einwohnern</t>
  </si>
  <si>
    <t>oltre 5.000 abitanti fino a 15.000 abitanti</t>
  </si>
  <si>
    <t>Verwaltungspersonal und Lehrpersonal in Musikschulen und Berufsschulen - 4,6 mit Arbeitsverträgen von 51% bis 100% Beschäftigung</t>
  </si>
  <si>
    <t>Ja
Si</t>
  </si>
  <si>
    <t>Nein
No</t>
  </si>
  <si>
    <t>Turnusdienst</t>
  </si>
  <si>
    <t xml:space="preserve">turnista </t>
  </si>
  <si>
    <t>ESONERO</t>
  </si>
  <si>
    <t>BEFREIUNG</t>
  </si>
  <si>
    <t>50% REDUZIONE</t>
  </si>
  <si>
    <t>50% REDUZIERUNG</t>
  </si>
  <si>
    <t>20% REDUZIERUNG</t>
  </si>
  <si>
    <t>20% REDUZIONE</t>
  </si>
  <si>
    <t>4.6 bzw. / ovvero 4.8 - Monat/mese -2025</t>
  </si>
  <si>
    <t>PERSONALE AMMINISTRATIVO 4.6
PERSONALE DOCENTE STATALE 4.8</t>
  </si>
  <si>
    <t>VERWALTUNGSPERSONAL 4.6
STAATLICHES LEHRPERSONAL 4.8</t>
  </si>
  <si>
    <t>1. le/i dipendenti in possesso del contrassegno speciale per invalidi, rilasciato dal Comune o dall’ Azienda sanitaria dell’Alto Adige, che attesta un’invalidità motoria da 66% fino al 100%</t>
  </si>
  <si>
    <t>1. Bedienstete mit einem Sonderausweis, welcher von der Gemeinde bzw. vom Südtiroler Sanitätsbetrieb mit der Bestätigung einer motorischen Invalidität von 66% bis 100% ausgestellt wurde</t>
  </si>
  <si>
    <t>Invalidität von 46% bis 65%</t>
  </si>
  <si>
    <t>invaliditàda 46% fino a 65%</t>
  </si>
  <si>
    <t>invaliditàda da 66% fino a 100%</t>
  </si>
  <si>
    <t>Invalidität von 66% bis 100%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</si>
</sst>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8" formatCode="#,##0.00\ &quot;€&quot;;[Red]\-#,##0.00\ &quot;€&quot;"/>
    <numFmt numFmtId="164" formatCode="#,##0.00\ &quot;€&quot;"/>
  </numFmts>
  <fonts count="10" x14ac:knownFonts="1">
    <font>
      <sz val="11"/>
      <color theme="1"/>
      <name val="Calibri"/>
      <family val="2"/>
      <scheme val="minor"/>
    </font>
    <font>
      <sz val="10"/>
      <name val="Arial"/>
      <family val="2"/>
    </font>
    <font>
      <sz val="10"/>
      <color theme="1"/>
      <name val="Arial"/>
      <family val="2"/>
    </font>
    <font>
      <sz val="8"/>
      <name val="Calibri"/>
      <family val="2"/>
      <scheme val="minor"/>
    </font>
    <font>
      <sz val="11"/>
      <color theme="1"/>
      <name val="Arial"/>
      <family val="2"/>
    </font>
    <font>
      <b/>
      <sz val="11"/>
      <color theme="1"/>
      <name val="Arial"/>
      <family val="2"/>
    </font>
    <font>
      <sz val="11"/>
      <color rgb="FF000000"/>
      <name val="Arial"/>
      <family val="2"/>
    </font>
    <font>
      <b/>
      <sz val="11"/>
      <name val="Arial"/>
      <family val="2"/>
    </font>
    <font>
      <sz val="11"/>
      <name val="Arial"/>
      <family val="2"/>
    </font>
    <font>
      <b/>
      <sz val="18"/>
      <color theme="8" tint="-0.249977111117893"/>
      <name val="Arial"/>
      <family val="2"/>
    </font>
  </fonts>
  <fills count="18">
    <fill>
      <patternFill patternType="none"/>
    </fill>
    <fill>
      <patternFill patternType="gray125"/>
    </fill>
    <fill>
      <patternFill patternType="solid">
        <fgColor theme="4" tint="0.59999389629810485"/>
        <bgColor indexed="64"/>
      </patternFill>
    </fill>
    <fill>
      <patternFill patternType="solid">
        <fgColor theme="9" tint="0.59999389629810485"/>
        <bgColor indexed="64"/>
      </patternFill>
    </fill>
    <fill>
      <patternFill patternType="solid">
        <fgColor theme="0"/>
        <bgColor indexed="64"/>
      </patternFill>
    </fill>
    <fill>
      <patternFill patternType="solid">
        <fgColor theme="4" tint="0.79998168889431442"/>
        <bgColor indexed="64"/>
      </patternFill>
    </fill>
    <fill>
      <patternFill patternType="solid">
        <fgColor rgb="FFFFFF00"/>
        <bgColor indexed="64"/>
      </patternFill>
    </fill>
    <fill>
      <patternFill patternType="solid">
        <fgColor theme="9" tint="0.39997558519241921"/>
        <bgColor indexed="64"/>
      </patternFill>
    </fill>
    <fill>
      <patternFill patternType="solid">
        <fgColor theme="4" tint="0.39997558519241921"/>
        <bgColor indexed="64"/>
      </patternFill>
    </fill>
    <fill>
      <patternFill patternType="solid">
        <fgColor rgb="FF00B050"/>
        <bgColor indexed="64"/>
      </patternFill>
    </fill>
    <fill>
      <patternFill patternType="solid">
        <fgColor rgb="FFFFFFFF"/>
        <bgColor indexed="64"/>
      </patternFill>
    </fill>
    <fill>
      <patternFill patternType="solid">
        <fgColor rgb="FFADFCA2"/>
        <bgColor indexed="64"/>
      </patternFill>
    </fill>
    <fill>
      <patternFill patternType="solid">
        <fgColor rgb="FFB9F2FD"/>
        <bgColor indexed="64"/>
      </patternFill>
    </fill>
    <fill>
      <patternFill patternType="solid">
        <fgColor rgb="FF00B0F0"/>
        <bgColor indexed="64"/>
      </patternFill>
    </fill>
    <fill>
      <patternFill patternType="solid">
        <fgColor rgb="FFFFC000"/>
        <bgColor indexed="64"/>
      </patternFill>
    </fill>
    <fill>
      <patternFill patternType="solid">
        <fgColor theme="0" tint="-0.249977111117893"/>
        <bgColor indexed="64"/>
      </patternFill>
    </fill>
    <fill>
      <patternFill patternType="solid">
        <fgColor theme="5" tint="0.39997558519241921"/>
        <bgColor indexed="64"/>
      </patternFill>
    </fill>
    <fill>
      <patternFill patternType="solid">
        <fgColor rgb="FF92D050"/>
        <bgColor indexed="64"/>
      </patternFill>
    </fill>
  </fills>
  <borders count="5">
    <border>
      <left/>
      <right/>
      <top/>
      <bottom/>
      <diagonal/>
    </border>
    <border>
      <left style="medium">
        <color auto="1"/>
      </left>
      <right style="medium">
        <color auto="1"/>
      </right>
      <top style="medium">
        <color auto="1"/>
      </top>
      <bottom style="medium">
        <color auto="1"/>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bottom style="medium">
        <color auto="1"/>
      </bottom>
      <diagonal/>
    </border>
  </borders>
  <cellStyleXfs count="2">
    <xf numFmtId="0" fontId="0" fillId="0" borderId="0"/>
    <xf numFmtId="0" fontId="1" fillId="0" borderId="0"/>
  </cellStyleXfs>
  <cellXfs count="53">
    <xf numFmtId="0" fontId="0" fillId="0" borderId="0" xfId="0"/>
    <xf numFmtId="0" fontId="2" fillId="4" borderId="2" xfId="0" applyFont="1" applyFill="1" applyBorder="1" applyAlignment="1">
      <alignment horizontal="left" vertical="center" wrapText="1"/>
    </xf>
    <xf numFmtId="0" fontId="2" fillId="4" borderId="0" xfId="0" applyFont="1" applyFill="1" applyAlignment="1">
      <alignment horizontal="left" vertical="center" wrapText="1"/>
    </xf>
    <xf numFmtId="1" fontId="2" fillId="4" borderId="2" xfId="0" applyNumberFormat="1" applyFont="1" applyFill="1" applyBorder="1" applyAlignment="1">
      <alignment horizontal="left" vertical="center" wrapText="1" shrinkToFit="1"/>
    </xf>
    <xf numFmtId="0" fontId="2" fillId="4" borderId="0" xfId="0" applyFont="1" applyFill="1" applyAlignment="1">
      <alignment horizontal="center" vertical="center" wrapText="1"/>
    </xf>
    <xf numFmtId="0" fontId="4" fillId="4" borderId="2" xfId="0" applyFont="1" applyFill="1" applyBorder="1" applyAlignment="1">
      <alignment horizontal="left" vertical="center" wrapText="1"/>
    </xf>
    <xf numFmtId="0" fontId="4" fillId="0" borderId="2" xfId="0" applyFont="1" applyBorder="1"/>
    <xf numFmtId="0" fontId="4" fillId="0" borderId="0" xfId="0" applyFont="1"/>
    <xf numFmtId="0" fontId="4" fillId="5" borderId="3" xfId="0" applyFont="1" applyFill="1" applyBorder="1" applyAlignment="1">
      <alignment horizontal="center" vertical="center" wrapText="1"/>
    </xf>
    <xf numFmtId="0" fontId="4" fillId="7" borderId="3" xfId="0" applyFont="1" applyFill="1" applyBorder="1" applyAlignment="1">
      <alignment horizontal="center" vertical="center" wrapText="1"/>
    </xf>
    <xf numFmtId="0" fontId="4" fillId="6" borderId="3" xfId="0" applyFont="1" applyFill="1" applyBorder="1" applyAlignment="1">
      <alignment horizontal="center" vertical="center" wrapText="1"/>
    </xf>
    <xf numFmtId="0" fontId="4" fillId="0" borderId="3" xfId="0" applyFont="1" applyBorder="1" applyAlignment="1">
      <alignment horizontal="justify" vertical="center" wrapText="1"/>
    </xf>
    <xf numFmtId="0" fontId="6" fillId="10" borderId="3" xfId="0" applyFont="1" applyFill="1" applyBorder="1" applyAlignment="1">
      <alignment horizontal="justify" vertical="center" wrapText="1"/>
    </xf>
    <xf numFmtId="164" fontId="5" fillId="2" borderId="1" xfId="0" applyNumberFormat="1" applyFont="1" applyFill="1" applyBorder="1" applyAlignment="1">
      <alignment horizontal="center" vertical="center" wrapText="1"/>
    </xf>
    <xf numFmtId="0" fontId="5" fillId="2" borderId="1" xfId="0" applyFont="1" applyFill="1" applyBorder="1" applyAlignment="1">
      <alignment horizontal="center" vertical="center" wrapText="1"/>
    </xf>
    <xf numFmtId="0" fontId="7" fillId="3" borderId="1" xfId="0" applyFont="1" applyFill="1" applyBorder="1" applyAlignment="1">
      <alignment horizontal="center" vertical="center" wrapText="1"/>
    </xf>
    <xf numFmtId="164" fontId="5" fillId="3" borderId="1" xfId="0" applyNumberFormat="1" applyFont="1" applyFill="1" applyBorder="1" applyAlignment="1">
      <alignment horizontal="center" vertical="center" wrapText="1"/>
    </xf>
    <xf numFmtId="0" fontId="5" fillId="3"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4" fillId="4" borderId="1" xfId="0" applyFont="1" applyFill="1" applyBorder="1" applyAlignment="1">
      <alignment horizontal="center" vertical="center" wrapText="1"/>
    </xf>
    <xf numFmtId="49" fontId="8" fillId="4" borderId="1" xfId="0" applyNumberFormat="1" applyFont="1" applyFill="1" applyBorder="1" applyAlignment="1">
      <alignment horizontal="center" vertical="center" wrapText="1"/>
    </xf>
    <xf numFmtId="164" fontId="7" fillId="4" borderId="1" xfId="0" applyNumberFormat="1" applyFont="1" applyFill="1" applyBorder="1" applyAlignment="1" applyProtection="1">
      <alignment horizontal="center" vertical="center" wrapText="1"/>
      <protection locked="0"/>
    </xf>
    <xf numFmtId="0" fontId="4" fillId="7" borderId="0" xfId="0" applyFont="1" applyFill="1" applyAlignment="1">
      <alignment horizontal="center" vertical="center" wrapText="1"/>
    </xf>
    <xf numFmtId="0" fontId="4" fillId="5" borderId="0" xfId="0" applyFont="1" applyFill="1" applyAlignment="1">
      <alignment horizontal="center" vertical="center" wrapText="1"/>
    </xf>
    <xf numFmtId="8" fontId="4" fillId="12" borderId="0" xfId="0" applyNumberFormat="1" applyFont="1" applyFill="1" applyAlignment="1">
      <alignment horizontal="center" vertical="center" wrapText="1"/>
    </xf>
    <xf numFmtId="8" fontId="4" fillId="8" borderId="0" xfId="0" applyNumberFormat="1" applyFont="1" applyFill="1" applyAlignment="1">
      <alignment horizontal="center" vertical="center" wrapText="1"/>
    </xf>
    <xf numFmtId="0" fontId="4" fillId="0" borderId="0" xfId="0" applyFont="1" applyAlignment="1">
      <alignment horizontal="center" vertical="center" wrapText="1"/>
    </xf>
    <xf numFmtId="8" fontId="4" fillId="6" borderId="3" xfId="0" applyNumberFormat="1" applyFont="1" applyFill="1" applyBorder="1" applyAlignment="1">
      <alignment horizontal="center" vertical="center" wrapText="1"/>
    </xf>
    <xf numFmtId="8" fontId="4" fillId="12" borderId="3" xfId="0" applyNumberFormat="1" applyFont="1" applyFill="1" applyBorder="1" applyAlignment="1">
      <alignment horizontal="center" vertical="center" wrapText="1"/>
    </xf>
    <xf numFmtId="8" fontId="4" fillId="11" borderId="3" xfId="0" applyNumberFormat="1" applyFont="1" applyFill="1" applyBorder="1" applyAlignment="1">
      <alignment horizontal="center" vertical="center" wrapText="1"/>
    </xf>
    <xf numFmtId="8" fontId="4" fillId="9" borderId="3" xfId="0" applyNumberFormat="1" applyFont="1" applyFill="1" applyBorder="1" applyAlignment="1">
      <alignment horizontal="center" vertical="center" wrapText="1"/>
    </xf>
    <xf numFmtId="8" fontId="4" fillId="7" borderId="3" xfId="0" applyNumberFormat="1" applyFont="1" applyFill="1" applyBorder="1" applyAlignment="1">
      <alignment horizontal="center" vertical="center" wrapText="1"/>
    </xf>
    <xf numFmtId="8" fontId="4" fillId="8" borderId="3" xfId="0" applyNumberFormat="1" applyFont="1" applyFill="1" applyBorder="1" applyAlignment="1">
      <alignment horizontal="center" vertical="center" wrapText="1"/>
    </xf>
    <xf numFmtId="8" fontId="4" fillId="5" borderId="3" xfId="0" applyNumberFormat="1" applyFont="1" applyFill="1" applyBorder="1" applyAlignment="1">
      <alignment horizontal="center" vertical="center" wrapText="1"/>
    </xf>
    <xf numFmtId="0" fontId="4" fillId="6" borderId="0" xfId="0" applyFont="1" applyFill="1" applyAlignment="1">
      <alignment horizontal="center" vertical="center" wrapText="1"/>
    </xf>
    <xf numFmtId="0" fontId="4" fillId="13" borderId="0" xfId="0" applyFont="1" applyFill="1" applyAlignment="1">
      <alignment horizontal="center" vertical="center" wrapText="1"/>
    </xf>
    <xf numFmtId="14" fontId="5" fillId="4" borderId="1" xfId="0" applyNumberFormat="1" applyFont="1" applyFill="1" applyBorder="1" applyAlignment="1" applyProtection="1">
      <alignment horizontal="center" vertical="center" wrapText="1"/>
      <protection locked="0"/>
    </xf>
    <xf numFmtId="14" fontId="5" fillId="4" borderId="1" xfId="0" applyNumberFormat="1" applyFont="1" applyFill="1" applyBorder="1" applyAlignment="1">
      <alignment horizontal="center" vertical="center" wrapText="1"/>
    </xf>
    <xf numFmtId="0" fontId="4" fillId="14" borderId="0" xfId="0" applyFont="1" applyFill="1" applyAlignment="1">
      <alignment horizontal="center" vertical="center" wrapText="1"/>
    </xf>
    <xf numFmtId="0" fontId="4" fillId="15" borderId="0" xfId="0" applyFont="1" applyFill="1" applyAlignment="1">
      <alignment horizontal="center" vertical="center" wrapText="1"/>
    </xf>
    <xf numFmtId="0" fontId="8" fillId="4" borderId="1" xfId="0" applyFont="1" applyFill="1" applyBorder="1" applyAlignment="1" applyProtection="1">
      <alignment horizontal="center" vertical="center" wrapText="1"/>
      <protection locked="0"/>
    </xf>
    <xf numFmtId="0" fontId="4" fillId="4" borderId="0" xfId="0" applyFont="1" applyFill="1" applyAlignment="1">
      <alignment horizontal="center" vertical="center" wrapText="1"/>
    </xf>
    <xf numFmtId="0" fontId="4" fillId="4" borderId="1" xfId="0" applyFont="1" applyFill="1" applyBorder="1" applyAlignment="1" applyProtection="1">
      <alignment horizontal="center" vertical="center" wrapText="1"/>
      <protection locked="0"/>
    </xf>
    <xf numFmtId="14" fontId="4" fillId="4" borderId="0" xfId="0" applyNumberFormat="1" applyFont="1" applyFill="1" applyAlignment="1">
      <alignment horizontal="center" vertical="center" wrapText="1"/>
    </xf>
    <xf numFmtId="164" fontId="4" fillId="0" borderId="0" xfId="0" applyNumberFormat="1" applyFont="1" applyAlignment="1">
      <alignment horizontal="center" vertical="center" wrapText="1"/>
    </xf>
    <xf numFmtId="8" fontId="4" fillId="14" borderId="0" xfId="0" applyNumberFormat="1" applyFont="1" applyFill="1" applyAlignment="1">
      <alignment horizontal="center" vertical="center" wrapText="1"/>
    </xf>
    <xf numFmtId="0" fontId="5" fillId="0" borderId="0" xfId="0" applyFont="1" applyAlignment="1">
      <alignment horizontal="center" vertical="center" wrapText="1"/>
    </xf>
    <xf numFmtId="14" fontId="5" fillId="11" borderId="1" xfId="0" applyNumberFormat="1" applyFont="1" applyFill="1" applyBorder="1" applyAlignment="1" applyProtection="1">
      <alignment horizontal="center" vertical="center" wrapText="1"/>
      <protection locked="0"/>
    </xf>
    <xf numFmtId="14" fontId="5" fillId="16" borderId="1" xfId="0" applyNumberFormat="1" applyFont="1" applyFill="1" applyBorder="1" applyAlignment="1">
      <alignment horizontal="center" vertical="center" wrapText="1"/>
    </xf>
    <xf numFmtId="0" fontId="8" fillId="4" borderId="0" xfId="0" applyFont="1" applyFill="1" applyAlignment="1">
      <alignment horizontal="center" vertical="center" wrapText="1"/>
    </xf>
    <xf numFmtId="8" fontId="4" fillId="17" borderId="0" xfId="0" applyNumberFormat="1" applyFont="1" applyFill="1" applyAlignment="1">
      <alignment horizontal="center" vertical="center" wrapText="1"/>
    </xf>
    <xf numFmtId="0" fontId="9" fillId="0" borderId="4" xfId="0" applyFont="1" applyBorder="1" applyAlignment="1">
      <alignment horizontal="center" vertical="center" wrapText="1"/>
    </xf>
    <xf numFmtId="0" fontId="4" fillId="0" borderId="0" xfId="0" applyFont="1" applyAlignment="1">
      <alignment horizontal="center" vertical="center" wrapText="1"/>
    </xf>
  </cellXfs>
  <cellStyles count="2">
    <cellStyle name="Normale 2" xfId="1" xr:uid="{BA3EB1DB-1455-4FA7-ACA7-F08B0C9DDC1F}"/>
    <cellStyle name="Standard" xfId="0" builtinId="0"/>
  </cellStyles>
  <dxfs count="0"/>
  <tableStyles count="1" defaultTableStyle="TableStyleMedium2" defaultPivotStyle="PivotStyleLight16">
    <tableStyle name="Invisible" pivot="0" table="0" count="0" xr9:uid="{40781E73-ABF9-447D-A76B-D7C96581EC2D}"/>
  </tableStyles>
  <colors>
    <mruColors>
      <color rgb="FFADFCA2"/>
      <color rgb="FFFFFF99"/>
      <color rgb="FFB9F2FD"/>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onnections" Target="connections.xml"/><Relationship Id="rId5" Type="http://schemas.openxmlformats.org/officeDocument/2006/relationships/theme" Target="theme/theme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pageSetUpPr fitToPage="1"/>
  </sheetPr>
  <dimension ref="A1:N18"/>
  <sheetViews>
    <sheetView tabSelected="1" topLeftCell="E1" zoomScale="90" zoomScaleNormal="90" zoomScaleSheetLayoutView="30" zoomScalePageLayoutView="80" workbookViewId="0">
      <selection activeCell="M4" sqref="M4"/>
    </sheetView>
  </sheetViews>
  <sheetFormatPr baseColWidth="10" defaultColWidth="22.42578125" defaultRowHeight="14.25" x14ac:dyDescent="0.25"/>
  <cols>
    <col min="1" max="1" width="27.5703125" style="26" bestFit="1" customWidth="1"/>
    <col min="2" max="2" width="16.85546875" style="26" bestFit="1" customWidth="1"/>
    <col min="3" max="3" width="14.7109375" style="26" bestFit="1" customWidth="1"/>
    <col min="4" max="4" width="20" style="26" bestFit="1" customWidth="1"/>
    <col min="5" max="5" width="24.5703125" style="26" bestFit="1" customWidth="1"/>
    <col min="6" max="6" width="23.5703125" style="26" bestFit="1" customWidth="1"/>
    <col min="7" max="7" width="13.85546875" style="44" bestFit="1" customWidth="1"/>
    <col min="8" max="8" width="40.5703125" style="44" bestFit="1" customWidth="1"/>
    <col min="9" max="9" width="47.42578125" style="44" bestFit="1" customWidth="1"/>
    <col min="10" max="10" width="25.5703125" style="44" bestFit="1" customWidth="1"/>
    <col min="11" max="11" width="25.28515625" style="26" customWidth="1"/>
    <col min="12" max="12" width="16.42578125" style="26" bestFit="1" customWidth="1"/>
    <col min="13" max="13" width="53" style="26" bestFit="1" customWidth="1"/>
    <col min="14" max="14" width="29.5703125" style="26" bestFit="1" customWidth="1"/>
    <col min="15" max="16384" width="22.42578125" style="26"/>
  </cols>
  <sheetData>
    <row r="1" spans="1:14" ht="24" thickBot="1" x14ac:dyDescent="0.3">
      <c r="A1" s="51" t="s">
        <v>167</v>
      </c>
      <c r="B1" s="51"/>
      <c r="C1" s="51"/>
      <c r="D1" s="51"/>
      <c r="E1" s="51"/>
      <c r="F1" s="51"/>
      <c r="G1" s="51"/>
      <c r="H1" s="51"/>
      <c r="I1" s="51"/>
      <c r="J1" s="51"/>
      <c r="K1" s="51"/>
      <c r="L1" s="51"/>
      <c r="M1" s="51"/>
      <c r="N1" s="51"/>
    </row>
    <row r="2" spans="1:14" s="46" customFormat="1" ht="30.75" thickBot="1" x14ac:dyDescent="0.3">
      <c r="A2" s="14" t="s">
        <v>0</v>
      </c>
      <c r="B2" s="14" t="s">
        <v>1</v>
      </c>
      <c r="C2" s="14" t="s">
        <v>2</v>
      </c>
      <c r="D2" s="14" t="s">
        <v>3</v>
      </c>
      <c r="E2" s="14" t="s">
        <v>4</v>
      </c>
      <c r="F2" s="14" t="s">
        <v>5</v>
      </c>
      <c r="G2" s="13" t="s">
        <v>6</v>
      </c>
      <c r="H2" s="14" t="s">
        <v>124</v>
      </c>
      <c r="I2" s="14" t="s">
        <v>169</v>
      </c>
      <c r="J2" s="14" t="s">
        <v>165</v>
      </c>
      <c r="K2" s="14" t="s">
        <v>164</v>
      </c>
      <c r="L2" s="14" t="s">
        <v>162</v>
      </c>
      <c r="M2" s="14" t="s">
        <v>7</v>
      </c>
      <c r="N2" s="14" t="s">
        <v>8</v>
      </c>
    </row>
    <row r="3" spans="1:14" s="46" customFormat="1" ht="30.75" thickBot="1" x14ac:dyDescent="0.3">
      <c r="A3" s="15" t="s">
        <v>9</v>
      </c>
      <c r="B3" s="15" t="s">
        <v>10</v>
      </c>
      <c r="C3" s="17" t="s">
        <v>11</v>
      </c>
      <c r="D3" s="17" t="s">
        <v>12</v>
      </c>
      <c r="E3" s="17" t="s">
        <v>13</v>
      </c>
      <c r="F3" s="17" t="s">
        <v>14</v>
      </c>
      <c r="G3" s="16" t="s">
        <v>15</v>
      </c>
      <c r="H3" s="17" t="s">
        <v>125</v>
      </c>
      <c r="I3" s="17" t="s">
        <v>168</v>
      </c>
      <c r="J3" s="17" t="s">
        <v>166</v>
      </c>
      <c r="K3" s="17" t="s">
        <v>163</v>
      </c>
      <c r="L3" s="17" t="s">
        <v>161</v>
      </c>
      <c r="M3" s="17" t="s">
        <v>16</v>
      </c>
      <c r="N3" s="17" t="s">
        <v>17</v>
      </c>
    </row>
    <row r="4" spans="1:14" s="41" customFormat="1" ht="15.75" thickBot="1" x14ac:dyDescent="0.3">
      <c r="A4" s="18"/>
      <c r="B4" s="19"/>
      <c r="C4" s="19"/>
      <c r="D4" s="20"/>
      <c r="E4" s="47"/>
      <c r="F4" s="48"/>
      <c r="G4" s="21"/>
      <c r="H4" s="40"/>
      <c r="I4" s="40"/>
      <c r="J4" s="40"/>
      <c r="K4" s="19"/>
      <c r="L4" s="19"/>
      <c r="M4" s="19"/>
      <c r="N4" s="19"/>
    </row>
    <row r="5" spans="1:14" s="41" customFormat="1" ht="15.75" thickBot="1" x14ac:dyDescent="0.3">
      <c r="A5" s="18"/>
      <c r="B5" s="19"/>
      <c r="C5" s="19"/>
      <c r="D5" s="20"/>
      <c r="E5" s="36"/>
      <c r="F5" s="37"/>
      <c r="G5" s="21"/>
      <c r="H5" s="40"/>
      <c r="I5" s="40"/>
      <c r="J5" s="40"/>
      <c r="K5" s="19"/>
      <c r="L5" s="19"/>
      <c r="M5" s="42"/>
      <c r="N5" s="19"/>
    </row>
    <row r="6" spans="1:14" s="41" customFormat="1" ht="15.75" thickBot="1" x14ac:dyDescent="0.3">
      <c r="A6" s="18"/>
      <c r="B6" s="19"/>
      <c r="C6" s="19"/>
      <c r="D6" s="20"/>
      <c r="E6" s="36"/>
      <c r="F6" s="37"/>
      <c r="G6" s="21"/>
      <c r="H6" s="40"/>
      <c r="I6" s="40"/>
      <c r="J6" s="40"/>
      <c r="K6" s="19"/>
      <c r="L6" s="19"/>
      <c r="M6" s="42"/>
      <c r="N6" s="19"/>
    </row>
    <row r="7" spans="1:14" s="41" customFormat="1" ht="15.75" thickBot="1" x14ac:dyDescent="0.3">
      <c r="A7" s="18"/>
      <c r="B7" s="19"/>
      <c r="C7" s="19"/>
      <c r="D7" s="20"/>
      <c r="E7" s="36"/>
      <c r="F7" s="37"/>
      <c r="G7" s="21"/>
      <c r="H7" s="40"/>
      <c r="I7" s="40"/>
      <c r="J7" s="40"/>
      <c r="K7" s="19"/>
      <c r="L7" s="19"/>
      <c r="M7" s="42"/>
      <c r="N7" s="19"/>
    </row>
    <row r="8" spans="1:14" s="41" customFormat="1" ht="15.75" thickBot="1" x14ac:dyDescent="0.3">
      <c r="A8" s="18"/>
      <c r="B8" s="19"/>
      <c r="C8" s="19"/>
      <c r="D8" s="20"/>
      <c r="E8" s="36"/>
      <c r="F8" s="37"/>
      <c r="G8" s="21"/>
      <c r="H8" s="40"/>
      <c r="I8" s="40"/>
      <c r="J8" s="40"/>
      <c r="K8" s="19"/>
      <c r="L8" s="19"/>
      <c r="M8" s="42"/>
      <c r="N8" s="19"/>
    </row>
    <row r="9" spans="1:14" s="41" customFormat="1" ht="15.75" thickBot="1" x14ac:dyDescent="0.3">
      <c r="A9" s="18"/>
      <c r="B9" s="19"/>
      <c r="C9" s="19"/>
      <c r="D9" s="20"/>
      <c r="E9" s="36"/>
      <c r="F9" s="37"/>
      <c r="G9" s="21"/>
      <c r="H9" s="40"/>
      <c r="I9" s="40"/>
      <c r="J9" s="40"/>
      <c r="K9" s="19"/>
      <c r="L9" s="19"/>
      <c r="M9" s="42"/>
      <c r="N9" s="19"/>
    </row>
    <row r="10" spans="1:14" s="41" customFormat="1" ht="15.75" thickBot="1" x14ac:dyDescent="0.3">
      <c r="A10" s="18"/>
      <c r="B10" s="19"/>
      <c r="C10" s="19"/>
      <c r="D10" s="20"/>
      <c r="E10" s="36"/>
      <c r="F10" s="37"/>
      <c r="G10" s="21"/>
      <c r="H10" s="40"/>
      <c r="I10" s="40"/>
      <c r="J10" s="40"/>
      <c r="K10" s="19"/>
      <c r="L10" s="19"/>
      <c r="M10" s="42"/>
      <c r="N10" s="19"/>
    </row>
    <row r="11" spans="1:14" s="41" customFormat="1" ht="15.75" thickBot="1" x14ac:dyDescent="0.3">
      <c r="A11" s="18"/>
      <c r="B11" s="19"/>
      <c r="C11" s="19"/>
      <c r="D11" s="20"/>
      <c r="E11" s="36"/>
      <c r="F11" s="37"/>
      <c r="G11" s="21"/>
      <c r="H11" s="40"/>
      <c r="I11" s="40"/>
      <c r="J11" s="40"/>
      <c r="K11" s="19"/>
      <c r="L11" s="19"/>
      <c r="M11" s="19"/>
      <c r="N11" s="19"/>
    </row>
    <row r="12" spans="1:14" s="41" customFormat="1" ht="15.75" thickBot="1" x14ac:dyDescent="0.3">
      <c r="A12" s="18"/>
      <c r="B12" s="19"/>
      <c r="C12" s="19"/>
      <c r="D12" s="20"/>
      <c r="E12" s="36"/>
      <c r="F12" s="37"/>
      <c r="G12" s="21"/>
      <c r="H12" s="40"/>
      <c r="I12" s="40"/>
      <c r="J12" s="40"/>
      <c r="K12" s="19"/>
      <c r="L12" s="19"/>
      <c r="M12" s="42"/>
      <c r="N12" s="19"/>
    </row>
    <row r="13" spans="1:14" s="41" customFormat="1" ht="15.75" thickBot="1" x14ac:dyDescent="0.3">
      <c r="A13" s="18"/>
      <c r="B13" s="19"/>
      <c r="C13" s="19"/>
      <c r="D13" s="20"/>
      <c r="E13" s="36"/>
      <c r="F13" s="37"/>
      <c r="G13" s="21"/>
      <c r="H13" s="40"/>
      <c r="I13" s="40"/>
      <c r="J13" s="40"/>
      <c r="K13" s="19"/>
      <c r="L13" s="19"/>
      <c r="M13" s="42"/>
      <c r="N13" s="19"/>
    </row>
    <row r="14" spans="1:14" x14ac:dyDescent="0.25">
      <c r="A14" s="49"/>
      <c r="B14" s="49"/>
      <c r="C14" s="49"/>
      <c r="D14" s="49"/>
      <c r="E14" s="49"/>
      <c r="F14" s="49"/>
      <c r="G14" s="49"/>
      <c r="H14" s="49"/>
      <c r="I14" s="49"/>
      <c r="J14" s="49"/>
      <c r="K14" s="49"/>
      <c r="L14" s="49"/>
      <c r="M14" s="49"/>
      <c r="N14" s="49"/>
    </row>
    <row r="15" spans="1:14" ht="110.45" customHeight="1" x14ac:dyDescent="0.25">
      <c r="A15" s="23" t="s">
        <v>122</v>
      </c>
      <c r="B15" s="23"/>
      <c r="C15" s="23"/>
      <c r="E15" s="43"/>
      <c r="F15" s="43"/>
      <c r="M15" s="52" t="s">
        <v>123</v>
      </c>
      <c r="N15" s="52"/>
    </row>
    <row r="16" spans="1:14" x14ac:dyDescent="0.25">
      <c r="A16" s="23"/>
      <c r="B16" s="23"/>
      <c r="C16" s="23"/>
    </row>
    <row r="17" spans="1:3" x14ac:dyDescent="0.25">
      <c r="A17" s="23"/>
      <c r="B17" s="23"/>
      <c r="C17" s="23"/>
    </row>
    <row r="18" spans="1:3" x14ac:dyDescent="0.25">
      <c r="A18" s="23"/>
      <c r="B18" s="23"/>
      <c r="C18" s="23"/>
    </row>
  </sheetData>
  <dataConsolidate/>
  <mergeCells count="2">
    <mergeCell ref="A1:N1"/>
    <mergeCell ref="M15:N15"/>
  </mergeCells>
  <phoneticPr fontId="3" type="noConversion"/>
  <printOptions horizontalCentered="1"/>
  <pageMargins left="0.19685039370078741" right="0.19685039370078741" top="0.25" bottom="0.18" header="0.15748031496062992" footer="0.15748031496062992"/>
  <pageSetup paperSize="8" scale="54" fitToHeight="0" orientation="landscape" r:id="rId1"/>
  <customProperties>
    <customPr name="EpmWorksheetKeyString_GUID" r:id="rId2"/>
  </customProperties>
  <extLst>
    <ext xmlns:x14="http://schemas.microsoft.com/office/spreadsheetml/2009/9/main" uri="{CCE6A557-97BC-4b89-ADB6-D9C93CAAB3DF}">
      <x14:dataValidations xmlns:xm="http://schemas.microsoft.com/office/excel/2006/main" count="9">
        <x14:dataValidation type="list" allowBlank="1" showInputMessage="1" showErrorMessage="1" xr:uid="{A71EB1A4-01A8-4155-B91E-DD91C995B624}">
          <x14:formula1>
            <xm:f>'Befreiung-esonero'!$A$1:$A$20</xm:f>
          </x14:formula1>
          <xm:sqref>M4:M13</xm:sqref>
        </x14:dataValidation>
        <x14:dataValidation type="list" allowBlank="1" showInputMessage="1" showErrorMessage="1" xr:uid="{792EEB67-A434-4BC1-9643-6E25784A80F6}">
          <x14:formula1>
            <xm:f>'Gebühr-importo'!$B$2:$B$3</xm:f>
          </x14:formula1>
          <xm:sqref>H4:H13</xm:sqref>
        </x14:dataValidation>
        <x14:dataValidation type="list" allowBlank="1" showInputMessage="1" showErrorMessage="1" xr:uid="{575AB9D9-5173-4395-A54A-685F9383858C}">
          <x14:formula1>
            <xm:f>'Gebühr-importo'!$A$1:$A$7</xm:f>
          </x14:formula1>
          <xm:sqref>G4:G13</xm:sqref>
        </x14:dataValidation>
        <x14:dataValidation type="list" allowBlank="1" showInputMessage="1" showErrorMessage="1" xr:uid="{A9DB5BF0-F7CB-490A-B3A0-5AA51B674B69}">
          <x14:formula1>
            <xm:f>'Gebühr-importo'!$B$4:$B$5</xm:f>
          </x14:formula1>
          <xm:sqref>L4:L13</xm:sqref>
        </x14:dataValidation>
        <x14:dataValidation type="list" allowBlank="1" showInputMessage="1" showErrorMessage="1" xr:uid="{4F7EC998-28BA-4F36-A100-BB27997FBB24}">
          <x14:formula1>
            <xm:f>'Gebühr-importo'!$D$1:$D$5</xm:f>
          </x14:formula1>
          <xm:sqref>K4:K13</xm:sqref>
        </x14:dataValidation>
        <x14:dataValidation type="list" allowBlank="1" showInputMessage="1" showErrorMessage="1" xr:uid="{465D9EC9-DD93-4139-BB67-F5F6E1E41563}">
          <x14:formula1>
            <xm:f>'Gebühr-importo'!$C$1:$C$8</xm:f>
          </x14:formula1>
          <xm:sqref>I4:I13</xm:sqref>
        </x14:dataValidation>
        <x14:dataValidation type="list" allowBlank="1" showInputMessage="1" showErrorMessage="1" xr:uid="{55CBA678-9F2D-44AF-9D06-6FB44086FD33}">
          <x14:formula1>
            <xm:f>'Kodex-codice'!$B$1:$B$99</xm:f>
          </x14:formula1>
          <xm:sqref>N4:N13</xm:sqref>
        </x14:dataValidation>
        <x14:dataValidation type="list" allowBlank="1" showInputMessage="1" showErrorMessage="1" xr:uid="{7756A9E3-D542-4BAB-A433-FBA3D710F50C}">
          <x14:formula1>
            <xm:f>'Gebühr-importo'!$D$1:$D$4+'Gebühr-importo'!$B$7:$B$8</xm:f>
          </x14:formula1>
          <xm:sqref>J3</xm:sqref>
        </x14:dataValidation>
        <x14:dataValidation type="list" allowBlank="1" showInputMessage="1" showErrorMessage="1" xr:uid="{A75C8A74-DBB4-4631-A310-2A8C5F7F44DC}">
          <x14:formula1>
            <xm:f>'Gebühr-importo'!$B$7:$B$9</xm:f>
          </x14:formula1>
          <xm:sqref>J4:J13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38DEC4-D802-43CE-BD20-D2553B421CCD}">
  <sheetPr codeName="Tabelle2"/>
  <dimension ref="A1:D9"/>
  <sheetViews>
    <sheetView zoomScale="80" zoomScaleNormal="80" workbookViewId="0">
      <selection activeCell="C18" sqref="C18"/>
    </sheetView>
  </sheetViews>
  <sheetFormatPr baseColWidth="10" defaultColWidth="52" defaultRowHeight="15" x14ac:dyDescent="0.25"/>
  <cols>
    <col min="1" max="1" width="15.5703125" style="26" bestFit="1" customWidth="1"/>
    <col min="2" max="4" width="52" style="26"/>
  </cols>
  <sheetData>
    <row r="1" spans="1:4" ht="42.75" x14ac:dyDescent="0.25">
      <c r="A1" s="27">
        <v>0</v>
      </c>
      <c r="B1" s="10" t="s">
        <v>126</v>
      </c>
      <c r="C1" s="34" t="s">
        <v>149</v>
      </c>
      <c r="D1" s="24" t="s">
        <v>159</v>
      </c>
    </row>
    <row r="2" spans="1:4" ht="42.75" x14ac:dyDescent="0.25">
      <c r="A2" s="28">
        <v>8</v>
      </c>
      <c r="B2" s="9" t="s">
        <v>145</v>
      </c>
      <c r="C2" s="35" t="s">
        <v>150</v>
      </c>
      <c r="D2" s="45" t="s">
        <v>172</v>
      </c>
    </row>
    <row r="3" spans="1:4" ht="42.75" x14ac:dyDescent="0.25">
      <c r="A3" s="29">
        <v>10</v>
      </c>
      <c r="B3" s="8" t="s">
        <v>146</v>
      </c>
      <c r="C3" s="22" t="s">
        <v>148</v>
      </c>
      <c r="D3" s="24" t="s">
        <v>160</v>
      </c>
    </row>
    <row r="4" spans="1:4" ht="42.75" x14ac:dyDescent="0.25">
      <c r="A4" s="30">
        <v>16</v>
      </c>
      <c r="B4" s="38" t="s">
        <v>157</v>
      </c>
      <c r="C4" s="23" t="s">
        <v>156</v>
      </c>
      <c r="D4" s="45" t="s">
        <v>173</v>
      </c>
    </row>
    <row r="5" spans="1:4" ht="42.75" x14ac:dyDescent="0.25">
      <c r="A5" s="31">
        <v>20</v>
      </c>
      <c r="B5" s="39" t="s">
        <v>158</v>
      </c>
      <c r="C5" s="34" t="s">
        <v>153</v>
      </c>
      <c r="D5" s="39" t="s">
        <v>158</v>
      </c>
    </row>
    <row r="6" spans="1:4" ht="42.75" x14ac:dyDescent="0.25">
      <c r="A6" s="32">
        <v>32</v>
      </c>
      <c r="C6" s="35" t="s">
        <v>151</v>
      </c>
      <c r="D6" s="50" t="s">
        <v>174</v>
      </c>
    </row>
    <row r="7" spans="1:4" ht="42.75" x14ac:dyDescent="0.25">
      <c r="A7" s="33">
        <v>40</v>
      </c>
      <c r="B7" s="25" t="s">
        <v>154</v>
      </c>
      <c r="C7" s="22" t="s">
        <v>152</v>
      </c>
      <c r="D7" s="50" t="s">
        <v>175</v>
      </c>
    </row>
    <row r="8" spans="1:4" ht="42.75" x14ac:dyDescent="0.25">
      <c r="B8" s="25" t="s">
        <v>155</v>
      </c>
      <c r="C8" s="23" t="s">
        <v>147</v>
      </c>
    </row>
    <row r="9" spans="1:4" ht="28.5" x14ac:dyDescent="0.25">
      <c r="B9" s="39" t="s">
        <v>158</v>
      </c>
    </row>
  </sheetData>
  <sortState xmlns:xlrd2="http://schemas.microsoft.com/office/spreadsheetml/2017/richdata2" ref="A1:A7">
    <sortCondition ref="A1:A7"/>
  </sortState>
  <pageMargins left="0.7" right="0.7" top="0.78740157499999996" bottom="0.78740157499999996"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032ECC-5B2A-4BB7-AE3B-D1DE68175C8E}">
  <dimension ref="A1:A20"/>
  <sheetViews>
    <sheetView zoomScale="80" zoomScaleNormal="80" workbookViewId="0">
      <selection activeCell="A2" sqref="A2"/>
    </sheetView>
  </sheetViews>
  <sheetFormatPr baseColWidth="10" defaultColWidth="11.42578125" defaultRowHeight="14.25" x14ac:dyDescent="0.2"/>
  <cols>
    <col min="1" max="1" width="85" style="7" bestFit="1" customWidth="1"/>
    <col min="2" max="2" width="83.42578125" style="7" bestFit="1" customWidth="1"/>
    <col min="3" max="16384" width="11.42578125" style="7"/>
  </cols>
  <sheetData>
    <row r="1" spans="1:1" ht="42.75" x14ac:dyDescent="0.2">
      <c r="A1" s="11" t="s">
        <v>171</v>
      </c>
    </row>
    <row r="2" spans="1:1" ht="28.5" x14ac:dyDescent="0.2">
      <c r="A2" s="11" t="s">
        <v>127</v>
      </c>
    </row>
    <row r="3" spans="1:1" ht="57" x14ac:dyDescent="0.2">
      <c r="A3" s="11" t="s">
        <v>128</v>
      </c>
    </row>
    <row r="4" spans="1:1" ht="28.5" x14ac:dyDescent="0.2">
      <c r="A4" s="11" t="s">
        <v>129</v>
      </c>
    </row>
    <row r="5" spans="1:1" ht="42.75" x14ac:dyDescent="0.2">
      <c r="A5" s="11" t="s">
        <v>130</v>
      </c>
    </row>
    <row r="6" spans="1:1" ht="71.25" x14ac:dyDescent="0.2">
      <c r="A6" s="11" t="s">
        <v>131</v>
      </c>
    </row>
    <row r="7" spans="1:1" ht="57" x14ac:dyDescent="0.2">
      <c r="A7" s="11" t="s">
        <v>132</v>
      </c>
    </row>
    <row r="8" spans="1:1" ht="28.5" x14ac:dyDescent="0.2">
      <c r="A8" s="11" t="s">
        <v>133</v>
      </c>
    </row>
    <row r="9" spans="1:1" ht="28.5" x14ac:dyDescent="0.2">
      <c r="A9" s="11" t="s">
        <v>134</v>
      </c>
    </row>
    <row r="10" spans="1:1" ht="57" x14ac:dyDescent="0.2">
      <c r="A10" s="11" t="s">
        <v>135</v>
      </c>
    </row>
    <row r="11" spans="1:1" ht="42.75" x14ac:dyDescent="0.2">
      <c r="A11" s="12" t="s">
        <v>170</v>
      </c>
    </row>
    <row r="12" spans="1:1" ht="28.5" x14ac:dyDescent="0.2">
      <c r="A12" s="12" t="s">
        <v>136</v>
      </c>
    </row>
    <row r="13" spans="1:1" ht="42.75" x14ac:dyDescent="0.2">
      <c r="A13" s="12" t="s">
        <v>137</v>
      </c>
    </row>
    <row r="14" spans="1:1" ht="28.5" x14ac:dyDescent="0.2">
      <c r="A14" s="11" t="s">
        <v>138</v>
      </c>
    </row>
    <row r="15" spans="1:1" ht="42.75" x14ac:dyDescent="0.2">
      <c r="A15" s="11" t="s">
        <v>139</v>
      </c>
    </row>
    <row r="16" spans="1:1" ht="71.25" x14ac:dyDescent="0.2">
      <c r="A16" s="12" t="s">
        <v>140</v>
      </c>
    </row>
    <row r="17" spans="1:1" ht="42.75" x14ac:dyDescent="0.2">
      <c r="A17" s="12" t="s">
        <v>141</v>
      </c>
    </row>
    <row r="18" spans="1:1" ht="28.5" x14ac:dyDescent="0.2">
      <c r="A18" s="12" t="s">
        <v>142</v>
      </c>
    </row>
    <row r="19" spans="1:1" ht="28.5" x14ac:dyDescent="0.2">
      <c r="A19" s="12" t="s">
        <v>143</v>
      </c>
    </row>
    <row r="20" spans="1:1" ht="42.75" x14ac:dyDescent="0.2">
      <c r="A20" s="12" t="s">
        <v>144</v>
      </c>
    </row>
  </sheetData>
  <pageMargins left="0.7" right="0.7" top="0.78740157499999996" bottom="0.78740157499999996"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53CDD7-93E2-479E-A2FD-9B60CE361B71}">
  <sheetPr codeName="Tabelle3"/>
  <dimension ref="A1:E100"/>
  <sheetViews>
    <sheetView topLeftCell="B1" workbookViewId="0">
      <selection activeCell="B1" sqref="B1:B99"/>
    </sheetView>
  </sheetViews>
  <sheetFormatPr baseColWidth="10" defaultColWidth="11.42578125" defaultRowHeight="15" x14ac:dyDescent="0.25"/>
  <cols>
    <col min="1" max="1" width="43.7109375" style="2" hidden="1" customWidth="1"/>
    <col min="2" max="2" width="49.42578125" style="2" customWidth="1"/>
  </cols>
  <sheetData>
    <row r="1" spans="1:2" x14ac:dyDescent="0.25">
      <c r="A1" s="1" t="s">
        <v>20</v>
      </c>
      <c r="B1" s="5" t="str">
        <f>UPPER(A1)</f>
        <v>LH 3B</v>
      </c>
    </row>
    <row r="2" spans="1:2" x14ac:dyDescent="0.25">
      <c r="A2" s="1"/>
      <c r="B2" s="5" t="s">
        <v>117</v>
      </c>
    </row>
    <row r="3" spans="1:2" x14ac:dyDescent="0.25">
      <c r="A3" s="1" t="s">
        <v>21</v>
      </c>
      <c r="B3" s="5" t="str">
        <f>UPPER(A3)</f>
        <v>LH 5</v>
      </c>
    </row>
    <row r="4" spans="1:2" x14ac:dyDescent="0.25">
      <c r="A4" s="1" t="s">
        <v>22</v>
      </c>
      <c r="B4" s="5" t="str">
        <f>UPPER(A4)</f>
        <v>LH 6</v>
      </c>
    </row>
    <row r="5" spans="1:2" x14ac:dyDescent="0.25">
      <c r="A5" s="1" t="s">
        <v>23</v>
      </c>
      <c r="B5" s="5" t="str">
        <f>UPPER(A5)</f>
        <v>LH 7</v>
      </c>
    </row>
    <row r="6" spans="1:2" x14ac:dyDescent="0.25">
      <c r="A6" s="1" t="s">
        <v>24</v>
      </c>
      <c r="B6" s="5" t="str">
        <f>UPPER(A6)</f>
        <v>LH 10</v>
      </c>
    </row>
    <row r="7" spans="1:2" ht="28.5" x14ac:dyDescent="0.25">
      <c r="A7" s="1"/>
      <c r="B7" s="5" t="s">
        <v>25</v>
      </c>
    </row>
    <row r="8" spans="1:2" x14ac:dyDescent="0.25">
      <c r="A8" s="3" t="s">
        <v>26</v>
      </c>
      <c r="B8" s="5" t="str">
        <f t="shared" ref="B8:B40" si="0">UPPER(A8)</f>
        <v>281 - EX GARNI EDEN</v>
      </c>
    </row>
    <row r="9" spans="1:2" ht="28.5" x14ac:dyDescent="0.25">
      <c r="A9" s="3" t="s">
        <v>27</v>
      </c>
      <c r="B9" s="5" t="str">
        <f t="shared" si="0"/>
        <v>292 - ELISABETHIUM/HANNAH ARENDT AUSSENSITZ</v>
      </c>
    </row>
    <row r="10" spans="1:2" x14ac:dyDescent="0.25">
      <c r="A10" s="3" t="s">
        <v>28</v>
      </c>
      <c r="B10" s="5" t="str">
        <f t="shared" si="0"/>
        <v>295 - IISS DE MEDICI</v>
      </c>
    </row>
    <row r="11" spans="1:2" x14ac:dyDescent="0.25">
      <c r="A11" s="3" t="s">
        <v>18</v>
      </c>
      <c r="B11" s="5" t="str">
        <f t="shared" si="0"/>
        <v>301 - ADRIANO PARKING</v>
      </c>
    </row>
    <row r="12" spans="1:2" x14ac:dyDescent="0.25">
      <c r="A12" s="3" t="s">
        <v>29</v>
      </c>
      <c r="B12" s="5" t="str">
        <f t="shared" si="0"/>
        <v>306 - AMBA ALAGI - ABT. 29</v>
      </c>
    </row>
    <row r="13" spans="1:2" x14ac:dyDescent="0.25">
      <c r="A13" s="3" t="s">
        <v>30</v>
      </c>
      <c r="B13" s="5" t="str">
        <f t="shared" si="0"/>
        <v>307 - AMBA ALAGI SCHULAMT</v>
      </c>
    </row>
    <row r="14" spans="1:2" x14ac:dyDescent="0.25">
      <c r="A14" s="3" t="s">
        <v>31</v>
      </c>
      <c r="B14" s="5" t="str">
        <f>UPPER(A14)</f>
        <v>308 - LANDHAUS 9</v>
      </c>
    </row>
    <row r="15" spans="1:2" x14ac:dyDescent="0.25">
      <c r="A15" s="3" t="s">
        <v>32</v>
      </c>
      <c r="B15" s="6" t="s">
        <v>118</v>
      </c>
    </row>
    <row r="16" spans="1:2" x14ac:dyDescent="0.25">
      <c r="A16" s="3" t="s">
        <v>33</v>
      </c>
      <c r="B16" s="5" t="str">
        <f t="shared" si="0"/>
        <v>316 - VIA MENDOLA/MENDELSTR.</v>
      </c>
    </row>
    <row r="17" spans="1:2" x14ac:dyDescent="0.25">
      <c r="A17" s="3" t="s">
        <v>34</v>
      </c>
      <c r="B17" s="5" t="str">
        <f t="shared" si="0"/>
        <v>321 - LICEO SCIENTIFICO TORRICELLI</v>
      </c>
    </row>
    <row r="18" spans="1:2" x14ac:dyDescent="0.25">
      <c r="A18" s="3" t="s">
        <v>35</v>
      </c>
      <c r="B18" s="5" t="str">
        <f t="shared" si="0"/>
        <v>322 - RONCO PLAZA</v>
      </c>
    </row>
    <row r="19" spans="1:2" x14ac:dyDescent="0.25">
      <c r="A19" s="3" t="s">
        <v>36</v>
      </c>
      <c r="B19" s="5" t="str">
        <f t="shared" si="0"/>
        <v>324 - BERUFSFEUERWEHR BOZEN</v>
      </c>
    </row>
    <row r="20" spans="1:2" x14ac:dyDescent="0.25">
      <c r="A20" s="3"/>
      <c r="B20" s="5" t="s">
        <v>121</v>
      </c>
    </row>
    <row r="21" spans="1:2" x14ac:dyDescent="0.25">
      <c r="A21" s="3" t="s">
        <v>37</v>
      </c>
      <c r="B21" s="5" t="str">
        <f t="shared" si="0"/>
        <v>326 - BIVIO FIRMIAN</v>
      </c>
    </row>
    <row r="22" spans="1:2" ht="28.5" x14ac:dyDescent="0.25">
      <c r="A22" s="3" t="s">
        <v>38</v>
      </c>
      <c r="B22" s="5" t="str">
        <f t="shared" si="0"/>
        <v>328 - LICEO PEDAGOGICO/ARTISTICO "GIOVANNI PASCOLI"</v>
      </c>
    </row>
    <row r="23" spans="1:2" ht="28.5" x14ac:dyDescent="0.25">
      <c r="A23" s="3" t="s">
        <v>39</v>
      </c>
      <c r="B23" s="5" t="str">
        <f t="shared" si="0"/>
        <v>329 - ISTITUTO TECNICO ECONOMICO "CESARE BATTISTI"</v>
      </c>
    </row>
    <row r="24" spans="1:2" ht="28.5" x14ac:dyDescent="0.25">
      <c r="A24" s="3" t="s">
        <v>40</v>
      </c>
      <c r="B24" s="5" t="str">
        <f t="shared" si="0"/>
        <v>332 - WIRTSCHAFTSFACHOBERSCHULE BOZEN "HEINRICH KUNTER"</v>
      </c>
    </row>
    <row r="25" spans="1:2" x14ac:dyDescent="0.25">
      <c r="A25" s="3" t="s">
        <v>41</v>
      </c>
      <c r="B25" s="5" t="str">
        <f t="shared" si="0"/>
        <v>333 - IISS "GALILEO GALILEI"</v>
      </c>
    </row>
    <row r="26" spans="1:2" ht="28.5" x14ac:dyDescent="0.25">
      <c r="A26" s="3" t="s">
        <v>42</v>
      </c>
      <c r="B26" s="5" t="str">
        <f t="shared" si="0"/>
        <v>335 - LANDESBERUFSSCHULE FÜR HANDWERK UND INDUSTRIE, BOZEN</v>
      </c>
    </row>
    <row r="27" spans="1:2" ht="42.75" x14ac:dyDescent="0.25">
      <c r="A27" s="3" t="s">
        <v>43</v>
      </c>
      <c r="B27" s="5" t="str">
        <f t="shared" si="0"/>
        <v>336 - SOZIALWISSENSCHAFTLICHES GYMNASIUM UND FACHOBERSCHULE FÜR TOURISMUS</v>
      </c>
    </row>
    <row r="28" spans="1:2" ht="28.5" x14ac:dyDescent="0.25">
      <c r="A28" s="3" t="s">
        <v>44</v>
      </c>
      <c r="B28" s="5" t="str">
        <f t="shared" si="0"/>
        <v>337 - TECHNOLOGISCHE FACHOBERSCHULE "MAX VALIER"</v>
      </c>
    </row>
    <row r="29" spans="1:2" x14ac:dyDescent="0.25">
      <c r="A29" s="3" t="s">
        <v>45</v>
      </c>
      <c r="B29" s="5" t="str">
        <f t="shared" si="0"/>
        <v>340 - ZONA SPORTIVA SCOLASTICA TALVERA</v>
      </c>
    </row>
    <row r="30" spans="1:2" ht="42.75" x14ac:dyDescent="0.25">
      <c r="A30" s="3" t="s">
        <v>46</v>
      </c>
      <c r="B30" s="5" t="str">
        <f t="shared" si="0"/>
        <v>342 - REALGYMNASIUM BOZEN UND FACHOBERSCHULE FÜR BAUWESEN "PETER ANICH"</v>
      </c>
    </row>
    <row r="31" spans="1:2" x14ac:dyDescent="0.25">
      <c r="A31" s="3" t="s">
        <v>47</v>
      </c>
      <c r="B31" s="5" t="str">
        <f t="shared" si="0"/>
        <v>343 - CONVITTO "D. CHIESA"</v>
      </c>
    </row>
    <row r="32" spans="1:2" x14ac:dyDescent="0.25">
      <c r="A32" s="3" t="s">
        <v>48</v>
      </c>
      <c r="B32" s="5" t="str">
        <f t="shared" si="0"/>
        <v>344 - CENTRO TREVI</v>
      </c>
    </row>
    <row r="33" spans="1:5" ht="57" x14ac:dyDescent="0.25">
      <c r="A33" s="3" t="s">
        <v>49</v>
      </c>
      <c r="B33" s="5" t="str">
        <f t="shared" si="0"/>
        <v>345 - KLASSISCHES, SPRACHEN- UND
KUNSTGYMNASIUM MIT LANDESSCHWERPUNKT MUSIK "WALTHER VON DER VOGELWEIDE"</v>
      </c>
    </row>
    <row r="34" spans="1:5" x14ac:dyDescent="0.25">
      <c r="A34" s="3" t="s">
        <v>50</v>
      </c>
      <c r="B34" s="5" t="str">
        <f t="shared" si="0"/>
        <v>348 - LICEO  "GIOSUÈ CARDUCCI" - BOLZANO</v>
      </c>
    </row>
    <row r="35" spans="1:5" ht="28.5" x14ac:dyDescent="0.25">
      <c r="A35" s="3" t="s">
        <v>51</v>
      </c>
      <c r="B35" s="5" t="str">
        <f>UPPER(A35)</f>
        <v>351 - LANDESBIBLIOTEK ROTTENBUCHSTRASSE</v>
      </c>
    </row>
    <row r="36" spans="1:5" x14ac:dyDescent="0.25">
      <c r="A36" s="3" t="s">
        <v>52</v>
      </c>
      <c r="B36" s="5" t="str">
        <f t="shared" si="0"/>
        <v>352 - ROTTENBUCH</v>
      </c>
    </row>
    <row r="37" spans="1:5" x14ac:dyDescent="0.25">
      <c r="A37" s="3" t="s">
        <v>53</v>
      </c>
      <c r="B37" s="5" t="str">
        <f t="shared" si="0"/>
        <v>355 - PARCHEGGIO IPAI - VIA GUNCINA 54</v>
      </c>
    </row>
    <row r="38" spans="1:5" x14ac:dyDescent="0.25">
      <c r="A38" s="3" t="s">
        <v>54</v>
      </c>
      <c r="B38" s="5" t="str">
        <f t="shared" si="0"/>
        <v>358 - LBS SAVOY MERAN</v>
      </c>
    </row>
    <row r="39" spans="1:5" x14ac:dyDescent="0.25">
      <c r="A39" s="3" t="s">
        <v>55</v>
      </c>
      <c r="B39" s="5" t="str">
        <f t="shared" si="0"/>
        <v>360 - LANDHAUS XII</v>
      </c>
    </row>
    <row r="40" spans="1:5" ht="28.5" x14ac:dyDescent="0.25">
      <c r="A40" s="3" t="s">
        <v>56</v>
      </c>
      <c r="B40" s="5" t="str">
        <f t="shared" si="0"/>
        <v>442 - SCUOLA PROFESSIONALE PER L’ARTIGIANATO E L’INDUSTRIA</v>
      </c>
    </row>
    <row r="41" spans="1:5" ht="28.5" x14ac:dyDescent="0.25">
      <c r="A41" s="3" t="s">
        <v>57</v>
      </c>
      <c r="B41" s="5" t="str">
        <f t="shared" ref="B41:B73" si="1">UPPER(A41)</f>
        <v>448 - FACHSCHULE FÜR HAUSWIRTSCHAFT UND ERNÄHRUNG HASLACH</v>
      </c>
    </row>
    <row r="42" spans="1:5" ht="28.5" x14ac:dyDescent="0.25">
      <c r="A42" s="3" t="s">
        <v>58</v>
      </c>
      <c r="B42" s="5" t="str">
        <f t="shared" si="1"/>
        <v>450 - ROSENBACH - SCUOLA PROVINCIALE PER LE PROFESSIONI SOCIALI "E. LEVINAS"</v>
      </c>
    </row>
    <row r="43" spans="1:5" ht="25.5" customHeight="1" x14ac:dyDescent="0.25">
      <c r="A43" s="3" t="s">
        <v>59</v>
      </c>
      <c r="B43" s="5" t="s">
        <v>119</v>
      </c>
      <c r="C43" s="4"/>
      <c r="D43" s="4"/>
      <c r="E43" s="4"/>
    </row>
    <row r="44" spans="1:5" ht="28.5" x14ac:dyDescent="0.25">
      <c r="A44" s="3" t="s">
        <v>60</v>
      </c>
      <c r="B44" s="5" t="str">
        <f t="shared" si="1"/>
        <v>495 - OBERSCHULZENTRUM BRIXEN "J. PH. FALLMERAYER"</v>
      </c>
    </row>
    <row r="45" spans="1:5" ht="28.5" x14ac:dyDescent="0.25">
      <c r="A45" s="3" t="s">
        <v>61</v>
      </c>
      <c r="B45" s="5" t="str">
        <f t="shared" si="1"/>
        <v>504 - VILLA ADELE - FORSTINSPEKTORAT BRIXEN</v>
      </c>
    </row>
    <row r="46" spans="1:5" ht="14.25" customHeight="1" x14ac:dyDescent="0.25">
      <c r="A46" s="3" t="s">
        <v>62</v>
      </c>
      <c r="B46" s="5" t="str">
        <f t="shared" si="1"/>
        <v>510 - GRUNDBUCH UND KATASTERAMT BRIXEN</v>
      </c>
    </row>
    <row r="47" spans="1:5" ht="30" customHeight="1" x14ac:dyDescent="0.25">
      <c r="A47" s="3" t="s">
        <v>63</v>
      </c>
      <c r="B47" s="5" t="str">
        <f t="shared" si="1"/>
        <v>511 - LANDESBERUFSCHULE FÜR HANDWERK, INDUSTRIE UND HANDEL "ENRICO MATTEI"</v>
      </c>
    </row>
    <row r="48" spans="1:5" ht="57" x14ac:dyDescent="0.25">
      <c r="A48" s="3" t="s">
        <v>64</v>
      </c>
      <c r="B48" s="5" t="s">
        <v>65</v>
      </c>
    </row>
    <row r="49" spans="1:2" ht="42.75" x14ac:dyDescent="0.25">
      <c r="A49" s="3"/>
      <c r="B49" s="5" t="s">
        <v>66</v>
      </c>
    </row>
    <row r="50" spans="1:2" ht="42.75" x14ac:dyDescent="0.25">
      <c r="A50" s="3" t="s">
        <v>67</v>
      </c>
      <c r="B50" s="5" t="str">
        <f t="shared" si="1"/>
        <v>517 - LANDESBERUFSSCHULE FÜR DAS GAST- UND NAHRUNGSMITTELGEWERBE "EMMA
HELLENSTAINER"</v>
      </c>
    </row>
    <row r="51" spans="1:2" ht="28.5" x14ac:dyDescent="0.25">
      <c r="A51" s="3" t="s">
        <v>68</v>
      </c>
      <c r="B51" s="5" t="str">
        <f t="shared" si="1"/>
        <v>518 - LBS FÜR HANDEL HANDWERK UND INDUSTRIE 'CH.J. TSCHUGGMALL'</v>
      </c>
    </row>
    <row r="52" spans="1:2" ht="28.5" x14ac:dyDescent="0.25">
      <c r="A52" s="3" t="s">
        <v>69</v>
      </c>
      <c r="B52" s="5" t="str">
        <f t="shared" si="1"/>
        <v>519 - FACHSCHULE FÜR LAND- UND HAUSWIRTSCHAFT "SALERN"</v>
      </c>
    </row>
    <row r="53" spans="1:2" ht="28.5" x14ac:dyDescent="0.25">
      <c r="A53" s="3" t="s">
        <v>70</v>
      </c>
      <c r="B53" s="5" t="str">
        <f t="shared" si="1"/>
        <v>526 - AMT FÜR GEOLOGIE UND BAUSTOFFPRÜFUNG</v>
      </c>
    </row>
    <row r="54" spans="1:2" ht="28.5" x14ac:dyDescent="0.25">
      <c r="A54" s="3" t="s">
        <v>71</v>
      </c>
      <c r="B54" s="5" t="str">
        <f t="shared" si="1"/>
        <v>530 - GRUNDBUCH UND KATASTERAMT KALTERN</v>
      </c>
    </row>
    <row r="55" spans="1:2" ht="28.5" x14ac:dyDescent="0.25">
      <c r="A55" s="3" t="s">
        <v>72</v>
      </c>
      <c r="B55" s="5" t="str">
        <f t="shared" si="1"/>
        <v>539 - FACHSCHULE FÜR HAUSWIRTSCHAFT UND ERNÄHRUNG NEUMARKT</v>
      </c>
    </row>
    <row r="56" spans="1:2" x14ac:dyDescent="0.25">
      <c r="A56" s="3" t="s">
        <v>19</v>
      </c>
      <c r="B56" s="5" t="str">
        <f t="shared" si="1"/>
        <v>542 - KINDERGARTENSPRENGEL NEUMARKT</v>
      </c>
    </row>
    <row r="57" spans="1:2" x14ac:dyDescent="0.25">
      <c r="A57" s="3" t="s">
        <v>73</v>
      </c>
      <c r="B57" s="5" t="str">
        <f t="shared" si="1"/>
        <v xml:space="preserve">543 - 29.9. BIOLOGISCHES LABOR </v>
      </c>
    </row>
    <row r="58" spans="1:2" ht="28.5" x14ac:dyDescent="0.25">
      <c r="A58" s="3" t="s">
        <v>74</v>
      </c>
      <c r="B58" s="5" t="str">
        <f t="shared" si="1"/>
        <v xml:space="preserve">548 - FACHSCHULE FÜR OBST-, WEIN- UND GARTENBAU </v>
      </c>
    </row>
    <row r="59" spans="1:2" ht="42.75" x14ac:dyDescent="0.25">
      <c r="A59" s="3" t="s">
        <v>75</v>
      </c>
      <c r="B59" s="5" t="str">
        <f t="shared" si="1"/>
        <v>550 - FACHOBERSCHULE FÜR LANDWIRTSCHAFT UND WIRTSCHATSFACHOBERSCHULE AUER</v>
      </c>
    </row>
    <row r="60" spans="1:2" x14ac:dyDescent="0.25">
      <c r="A60" s="3" t="s">
        <v>76</v>
      </c>
      <c r="B60" s="5" t="str">
        <f t="shared" si="1"/>
        <v>556 - LANDESBERUFSCHULE</v>
      </c>
    </row>
    <row r="61" spans="1:2" ht="28.5" x14ac:dyDescent="0.25">
      <c r="A61" s="3" t="s">
        <v>77</v>
      </c>
      <c r="B61" s="5" t="str">
        <f t="shared" si="1"/>
        <v>557 - WIRTSCHAFTLICHE FACHOBERSCHULE SCHLANDERS</v>
      </c>
    </row>
    <row r="62" spans="1:2" ht="28.5" x14ac:dyDescent="0.25">
      <c r="A62" s="3" t="s">
        <v>78</v>
      </c>
      <c r="B62" s="5" t="str">
        <f t="shared" si="1"/>
        <v>558 - SPRACHEN- UND REALGYMNASIUM SCHLANDERS</v>
      </c>
    </row>
    <row r="63" spans="1:2" ht="28.5" x14ac:dyDescent="0.25">
      <c r="A63" s="3" t="s">
        <v>79</v>
      </c>
      <c r="B63" s="5" t="str">
        <f t="shared" si="1"/>
        <v>559 - TECHNOLOGISCHE FACHOBERSCHULE SCHLANDERS</v>
      </c>
    </row>
    <row r="64" spans="1:2" x14ac:dyDescent="0.25">
      <c r="A64" s="3" t="s">
        <v>80</v>
      </c>
      <c r="B64" s="5" t="str">
        <f t="shared" si="1"/>
        <v>561 - SCHLANDERSBURG</v>
      </c>
    </row>
    <row r="65" spans="1:2" ht="28.5" x14ac:dyDescent="0.25">
      <c r="A65" s="3" t="s">
        <v>81</v>
      </c>
      <c r="B65" s="5" t="str">
        <f t="shared" si="1"/>
        <v>564 - FACHSCHULE FÜR HAUSWIRTSCHAFT UND ERNÄHRUNG KORTSCH</v>
      </c>
    </row>
    <row r="66" spans="1:2" x14ac:dyDescent="0.25">
      <c r="A66" s="3" t="s">
        <v>82</v>
      </c>
      <c r="B66" s="5" t="str">
        <f t="shared" si="1"/>
        <v>570 - OBERSCHULZENTRUM MALS</v>
      </c>
    </row>
    <row r="67" spans="1:2" x14ac:dyDescent="0.25">
      <c r="A67" s="3" t="s">
        <v>83</v>
      </c>
      <c r="B67" s="5" t="str">
        <f t="shared" si="1"/>
        <v>575 - FORSTINSPEKTORAT STERZING</v>
      </c>
    </row>
    <row r="68" spans="1:2" ht="28.5" x14ac:dyDescent="0.25">
      <c r="A68" s="3" t="s">
        <v>84</v>
      </c>
      <c r="B68" s="5" t="str">
        <f t="shared" si="1"/>
        <v>576 - GRUNDBUCH UND KATASTERAMT STERZING</v>
      </c>
    </row>
    <row r="69" spans="1:2" x14ac:dyDescent="0.25">
      <c r="A69" s="3" t="s">
        <v>85</v>
      </c>
      <c r="B69" s="5" t="str">
        <f t="shared" si="1"/>
        <v>580 - OBERSCHULZENTRUM STERZING</v>
      </c>
    </row>
    <row r="70" spans="1:2" ht="28.5" x14ac:dyDescent="0.25">
      <c r="A70" s="3" t="s">
        <v>86</v>
      </c>
      <c r="B70" s="5" t="str">
        <f t="shared" si="1"/>
        <v>604 - KUNSTGYMNASIUM "CADEMIA" MIT ANG. BERUFSSCHULE FÜR DAS KUNSTHANDWERK</v>
      </c>
    </row>
    <row r="71" spans="1:2" ht="28.5" x14ac:dyDescent="0.25">
      <c r="A71" s="3" t="s">
        <v>87</v>
      </c>
      <c r="B71" s="5" t="str">
        <f t="shared" si="1"/>
        <v>606 - WIRTSCHAFTSFACHOBERSCHULE "RAETIA"</v>
      </c>
    </row>
    <row r="72" spans="1:2" ht="28.5" x14ac:dyDescent="0.25">
      <c r="A72" s="3" t="s">
        <v>88</v>
      </c>
      <c r="B72" s="5" t="str">
        <f t="shared" si="1"/>
        <v>669 - WIRTSCHAFTSFACHOBERSCHULE BRUNECK</v>
      </c>
    </row>
    <row r="73" spans="1:2" ht="28.5" x14ac:dyDescent="0.25">
      <c r="A73" s="3" t="s">
        <v>89</v>
      </c>
      <c r="B73" s="5" t="str">
        <f t="shared" si="1"/>
        <v>670 - MICHAEL PACHER HAUS - GRUNDBUCH UND KATASTERAMT BRUNECK</v>
      </c>
    </row>
    <row r="74" spans="1:2" ht="42.75" x14ac:dyDescent="0.25">
      <c r="A74" s="3" t="s">
        <v>90</v>
      </c>
      <c r="B74" s="5" t="str">
        <f t="shared" ref="B74:B99" si="2">UPPER(A74)</f>
        <v>671 - SOZIALWISSENSCHAFTLICHES GYMNASIUM UND
KUNSTGYMNASIUM BRUNECK</v>
      </c>
    </row>
    <row r="75" spans="1:2" ht="28.5" x14ac:dyDescent="0.25">
      <c r="A75" s="3" t="s">
        <v>91</v>
      </c>
      <c r="B75" s="5" t="str">
        <f t="shared" si="2"/>
        <v>674 - LANDESÄMTER IM EHEMALIGEN POSTGEBÄUDE</v>
      </c>
    </row>
    <row r="76" spans="1:2" ht="28.5" x14ac:dyDescent="0.25">
      <c r="A76" s="3" t="s">
        <v>92</v>
      </c>
      <c r="B76" s="5" t="str">
        <f t="shared" si="2"/>
        <v>675 - SSP BRUNECK I - MITTELSCHULE "DR. JOSEF RÖD"</v>
      </c>
    </row>
    <row r="77" spans="1:2" ht="28.5" x14ac:dyDescent="0.25">
      <c r="A77" s="3" t="s">
        <v>93</v>
      </c>
      <c r="B77" s="5" t="str">
        <f t="shared" si="2"/>
        <v>676 - SPRACHEN- UND REALGYMNASIUM BRUNECK</v>
      </c>
    </row>
    <row r="78" spans="1:2" ht="28.5" x14ac:dyDescent="0.25">
      <c r="A78" s="3" t="s">
        <v>94</v>
      </c>
      <c r="B78" s="5" t="str">
        <f t="shared" si="2"/>
        <v xml:space="preserve">677 - ISTITUTO PLURICOMPRENSIVO IN LINGUA ITALIANA - BRUNICO </v>
      </c>
    </row>
    <row r="79" spans="1:2" ht="28.5" x14ac:dyDescent="0.25">
      <c r="A79" s="3" t="s">
        <v>95</v>
      </c>
      <c r="B79" s="5" t="str">
        <f t="shared" si="2"/>
        <v>678 - FACHSCHULE FÜR LAND- UND HAUSWIRTSCHAFT "MAIR AM HOF"</v>
      </c>
    </row>
    <row r="80" spans="1:2" ht="28.5" x14ac:dyDescent="0.25">
      <c r="A80" s="3" t="s">
        <v>96</v>
      </c>
      <c r="B80" s="5" t="str">
        <f t="shared" si="2"/>
        <v>679 - TECHNOLOGISCHE FACHOBERSCHULE BRUNECK</v>
      </c>
    </row>
    <row r="81" spans="1:2" x14ac:dyDescent="0.25">
      <c r="A81" s="3" t="s">
        <v>97</v>
      </c>
      <c r="B81" s="5" t="str">
        <f t="shared" si="2"/>
        <v xml:space="preserve">682 - BERUFSBILDUNGSZENTRUM BRUNECK </v>
      </c>
    </row>
    <row r="82" spans="1:2" x14ac:dyDescent="0.25">
      <c r="A82" s="3" t="s">
        <v>98</v>
      </c>
      <c r="B82" s="5" t="str">
        <f t="shared" si="2"/>
        <v xml:space="preserve">683 - LANDESHOTELFACHSCHULE BRUNECK </v>
      </c>
    </row>
    <row r="83" spans="1:2" ht="42.75" x14ac:dyDescent="0.25">
      <c r="A83" s="3" t="s">
        <v>99</v>
      </c>
      <c r="B83" s="5" t="str">
        <f t="shared" si="2"/>
        <v>684 - LANDESBERUFSSCHLE FÜR GASTGEWERBE AUSSENSTELLE - HUBERGEBÄUDE</v>
      </c>
    </row>
    <row r="84" spans="1:2" x14ac:dyDescent="0.25">
      <c r="A84" s="3" t="s">
        <v>100</v>
      </c>
      <c r="B84" s="5" t="s">
        <v>120</v>
      </c>
    </row>
    <row r="85" spans="1:2" ht="28.5" x14ac:dyDescent="0.25">
      <c r="A85" s="3" t="s">
        <v>101</v>
      </c>
      <c r="B85" s="5" t="str">
        <f t="shared" si="2"/>
        <v>741 - SOZIALWISSENSCHAFTLICHES GYMNASIUM "JOSEF FERRARI"</v>
      </c>
    </row>
    <row r="86" spans="1:2" ht="57" x14ac:dyDescent="0.25">
      <c r="A86" s="3" t="s">
        <v>102</v>
      </c>
      <c r="B86" s="5" t="str">
        <f t="shared" si="2"/>
        <v>746 - DEUTSCHSPRACHIGE FACHOBERSCHULE FÜR TOURISMUS UND BIOTECHNOLOGIE MIT SCHWERPUNKT ERNÄHRUNG  "MARIE CURIE"</v>
      </c>
    </row>
    <row r="87" spans="1:2" x14ac:dyDescent="0.25">
      <c r="A87" s="3" t="s">
        <v>103</v>
      </c>
      <c r="B87" s="5" t="str">
        <f t="shared" si="2"/>
        <v>748 - ESPLANADE</v>
      </c>
    </row>
    <row r="88" spans="1:2" ht="42.75" x14ac:dyDescent="0.25">
      <c r="A88" s="3" t="s">
        <v>104</v>
      </c>
      <c r="B88" s="5" t="str">
        <f t="shared" si="2"/>
        <v>749 - LANDESFACHSCHULE FÜR SOZIALBERUFE HANNAH ARENDT - AUSSENSTELLE</v>
      </c>
    </row>
    <row r="89" spans="1:2" ht="42.75" x14ac:dyDescent="0.25">
      <c r="A89" s="3" t="s">
        <v>105</v>
      </c>
      <c r="B89" s="5" t="str">
        <f t="shared" si="2"/>
        <v>750 - SCUOLA PROFESSIONALE PROVINCIALE ALBERGHIERA CESARE RITZ - SEZIONE DISTACCATA (SEDE SCHOOL VILLAGE)</v>
      </c>
    </row>
    <row r="90" spans="1:2" x14ac:dyDescent="0.25">
      <c r="A90" s="3" t="s">
        <v>106</v>
      </c>
      <c r="B90" s="5" t="str">
        <f t="shared" si="2"/>
        <v>752 A - RG/TFO MERAN</v>
      </c>
    </row>
    <row r="91" spans="1:2" x14ac:dyDescent="0.25">
      <c r="A91" s="3" t="s">
        <v>107</v>
      </c>
      <c r="B91" s="5" t="str">
        <f t="shared" si="2"/>
        <v>752 B - GANDHI MERAN</v>
      </c>
    </row>
    <row r="92" spans="1:2" x14ac:dyDescent="0.25">
      <c r="A92" s="3" t="s">
        <v>108</v>
      </c>
      <c r="B92" s="5" t="str">
        <f t="shared" si="2"/>
        <v>752 C - MARCONI MERAN</v>
      </c>
    </row>
    <row r="93" spans="1:2" x14ac:dyDescent="0.25">
      <c r="A93" s="3" t="s">
        <v>109</v>
      </c>
      <c r="B93" s="5" t="str">
        <f t="shared" si="2"/>
        <v>752 D - RITZ MERAN</v>
      </c>
    </row>
    <row r="94" spans="1:2" ht="42.75" x14ac:dyDescent="0.25">
      <c r="A94" s="3" t="s">
        <v>110</v>
      </c>
      <c r="B94" s="5" t="str">
        <f t="shared" si="2"/>
        <v>754 - SOZIALWISSENSCHAFTLICHES, KLASSISISCHES, SPRACHEN- UND KUNSTGYMNASIUM MERAN</v>
      </c>
    </row>
    <row r="95" spans="1:2" ht="28.5" x14ac:dyDescent="0.25">
      <c r="A95" s="3" t="s">
        <v>111</v>
      </c>
      <c r="B95" s="5" t="s">
        <v>116</v>
      </c>
    </row>
    <row r="96" spans="1:2" ht="28.5" x14ac:dyDescent="0.25">
      <c r="A96" s="3" t="s">
        <v>112</v>
      </c>
      <c r="B96" s="5" t="str">
        <f t="shared" si="2"/>
        <v>783 - LANDESBERUFSCHULE FÜR DAS GASTGEWERBE "SAVOY" MERAN</v>
      </c>
    </row>
    <row r="97" spans="1:2" ht="28.5" x14ac:dyDescent="0.25">
      <c r="A97" s="3" t="s">
        <v>113</v>
      </c>
      <c r="B97" s="5" t="str">
        <f t="shared" si="2"/>
        <v>785 - LANDESHOTELFACHSCHULE "KAISERHOF" MERAN</v>
      </c>
    </row>
    <row r="98" spans="1:2" x14ac:dyDescent="0.25">
      <c r="A98" s="3" t="s">
        <v>114</v>
      </c>
      <c r="B98" s="5" t="str">
        <f t="shared" si="2"/>
        <v>795 - KINDERGARTENDIREKTION LANA</v>
      </c>
    </row>
    <row r="99" spans="1:2" ht="28.5" x14ac:dyDescent="0.25">
      <c r="A99" s="3" t="s">
        <v>115</v>
      </c>
      <c r="B99" s="5" t="str">
        <f t="shared" si="2"/>
        <v>800 - FACHSCHULE TISENS FÜR HAUSWIRTSCHAFT UND ERNÄHRUNG</v>
      </c>
    </row>
    <row r="100" spans="1:2" x14ac:dyDescent="0.25">
      <c r="B100" s="1"/>
    </row>
  </sheetData>
  <sortState xmlns:xlrd2="http://schemas.microsoft.com/office/spreadsheetml/2017/richdata2" ref="A8:A99">
    <sortCondition ref="A8:A99"/>
  </sortState>
  <phoneticPr fontId="3" type="noConversion"/>
  <pageMargins left="0.7" right="0.7" top="0.78740157499999996" bottom="0.78740157499999996"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L I D A A B Q S w M E F A A C A A g A n G x 8 V g 9 W H E + m A A A A 9 g A A A B I A H A B D b 2 5 m a W c v U G F j a 2 F n Z S 5 4 b W w g o h g A K K A U A A A A A A A A A A A A A A A A A A A A A A A A A A A A h Y + x D o I w G I R f h X S n L Z g Y J D 9 l U D d J T E y M a 1 N q a Y R i a L G 8 m 4 O P 5 C u I U d T N 8 e 6 + S + 7 u 1 x v k Q 1 M H F 9 l Z 3 Z o M R Z i i Q B r R l t q o D P X u G C Y o Z 7 D l 4 s S V D E b Y 2 H S w O k O V c + e U E O 8 9 9 j P c d o r E l E b k U G x 2 o p I N D 7 W x j h s h 0 a d V / m 8 h B v v X G B b j i C Z 4 k c w x B T K Z U G j z B e J x 7 z P 9 M W H Z 1 6 7 v J C t l u F o D m S S Q 9 w f 2 A F B L A w Q U A A I A C A C c b H x W 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n G x 8 V g 8 C l S K q A A A A 4 g A A A B M A H A B G b 3 J t d W x h c y 9 T Z W N 0 a W 9 u M S 5 t I K I Y A C i g F A A A A A A A A A A A A A A A A A A A A A A A A A A A A H W N O w q D Q B C G e 2 H v M G w a B R G s x U p C u k B Q S C E W q 0 6 I u A + Z 3 Y U E 8 T a 5 S S 6 W D Z I y f z P w P 7 6 x O L j J a K j 3 m x c s Y p G 9 C 8 I R G t G j l J h D C R I d i y D o 4 r 9 W c I 6 P A W V W e S L U 7 m p o 7 o 2 Z 4 2 R t z 0 J h y X 9 b 3 m 1 t Z b Q L p S 7 d E Q d + w v d L j 0 g O C Z r n w g M u 9 C V m D Q l t b 4 Z U Z a R X O m R o 4 / 1 l u q 6 8 X o R 0 g Z m C C w l o r 3 q k b U t Y N O l / 7 O I D U E s B A i 0 A F A A C A A g A n G x 8 V g 9 W H E + m A A A A 9 g A A A B I A A A A A A A A A A A A A A A A A A A A A A E N v b m Z p Z y 9 Q Y W N r Y W d l L n h t b F B L A Q I t A B Q A A g A I A J x s f F Y P y u m r p A A A A O k A A A A T A A A A A A A A A A A A A A A A A P I A A A B b Q 2 9 u d G V u d F 9 U e X B l c 1 0 u e G 1 s U E s B A i 0 A F A A C A A g A n G x 8 V g 8 C l S K q A A A A 4 g A A A B M A A A A A A A A A A A A A A A A A 4 w E A A E Z v c m 1 1 b G F z L 1 N l Y 3 R p b 2 4 x L m 1 Q S w U G A A A A A A M A A w D C A A A A 2 g I A A A A A E A E A A O + 7 v z w / e G 1 s I H Z l c n N p b 2 4 9 I j E u M C I g Z W 5 j b 2 R p b m c 9 I n V 0 Z i 0 4 I j 8 + P F B l c m 1 p c 3 N p b 2 5 M a X N 0 I H h t b G 5 z O n h z a T 0 i a H R 0 c D o v L 3 d 3 d y 5 3 M y 5 v c m c v M j A w M S 9 Y T U x T Y 2 h l b W E t a W 5 z d G F u Y 2 U i I H h t b G 5 z O n h z Z D 0 i a H R 0 c D o v L 3 d 3 d y 5 3 M y 5 v c m c v M j A w M S 9 Y T U x T Y 2 h l b W E i P j x D Y W 5 F d m F s d W F 0 Z U Z 1 d H V y Z V B h Y 2 t h Z 2 V z P m Z h b H N l P C 9 D Y W 5 F d m F s d W F 0 Z U Z 1 d H V y Z V B h Y 2 t h Z 2 V z P j x G a X J l d 2 F s b E V u Y W J s Z W Q + d H J 1 Z T w v R m l y Z X d h b G x F b m F i b G V k P j w v U G V y b W l z c 2 l v b k x p c 3 Q + 1 A c A A A A A A A C y B w A A 7 7 u / P D 9 4 b W w g d m V y c 2 l v b j 0 i M S 4 w I i B l b m N v Z G l u Z z 0 i d X R m L T g i P z 4 8 T G 9 j Y W x Q Y W N r Y W d l T W V 0 Y W R h d G F G a W x l I H h t b G 5 z O n h z a T 0 i a H R 0 c D o v L 3 d 3 d y 5 3 M y 5 v c m c v M j A w M S 9 Y T U x T Y 2 h l b W E t a W 5 z d G F u Y 2 U i I H h t b G 5 z O n h z Z D 0 i a H R 0 c D o v L 3 d 3 d y 5 3 M y 5 v c m c v M j A w M S 9 Y T U x T Y 2 h l b W E i P j x J d G V t c z 4 8 S X R l b T 4 8 S X R l b U x v Y 2 F 0 a W 9 u P j x J d G V t V H l w Z T 5 B b G x G b 3 J t d W x h c z w v S X R l b V R 5 c G U + P E l 0 Z W 1 Q Y X R o I C 8 + P C 9 J d G V t T G 9 j Y X R p b 2 4 + P F N 0 Y W J s Z U V u d H J p Z X M g L z 4 8 L 0 l 0 Z W 0 + P E l 0 Z W 0 + P E l 0 Z W 1 M b 2 N h d G l v b j 4 8 S X R l b V R 5 c G U + R m 9 y b X V s Y T w v S X R l b V R 5 c G U + P E l 0 Z W 1 Q Y X R o P l N l Y 3 R p b 2 4 x L 1 R h Y m V s b G U x 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5 h d m l n Y X R p b 2 5 T d G V w T m F t Z S I g V m F s d W U 9 I n N O Y X Z p Z 2 F 0 a W 9 u I i A v P j x F b n R y e S B U e X B l P S J G a W x s Z W R D b 2 1 w b G V 0 Z V J l c 3 V s d F R v V 2 9 y a 3 N o Z W V 0 I i B W Y W x 1 Z T 0 i b D E i I C 8 + P E V u d H J 5 I F R 5 c G U 9 I k F k Z G V k V G 9 E Y X R h T W 9 k Z W w i I F Z h b H V l P S J s M C I g L z 4 8 R W 5 0 c n k g V H l w Z T 0 i R m l s b E N v d W 5 0 I i B W Y W x 1 Z T 0 i b D Q i I C 8 + P E V u d H J 5 I F R 5 c G U 9 I k Z p b G x F c n J v c k N v Z G U i I F Z h b H V l P S J z V W 5 r b m 9 3 b i I g L z 4 8 R W 5 0 c n k g V H l w Z T 0 i R m l s b E V y c m 9 y Q 2 9 1 b n Q i I F Z h b H V l P S J s M C I g L z 4 8 R W 5 0 c n k g V H l w Z T 0 i R m l s b E x h c 3 R V c G R h d G V k I i B W Y W x 1 Z T 0 i Z D I w M j M t M D M t M j h U M T E 6 M z Y 6 N D k u N T M z N T g y O F o i I C 8 + P E V u d H J 5 I F R 5 c G U 9 I k Z p b G x D b 2 x 1 b W 5 U e X B l c y I g V m F s d W U 9 I n N C U T 0 9 I i A v P j x F b n R y e S B U e X B l P S J G a W x s Q 2 9 s d W 1 u T m F t Z X M i I F Z h b H V l P S J z W y Z x d W 9 0 O 1 N w Y W x 0 Z T E m c X V v d D t d I i A v P j x F b n R y e S B U e X B l P S J G a W x s U 3 R h d H V z I i B W Y W x 1 Z T 0 i c 0 N v b X B s Z X R l I i A v P j x F b n R y e S B U e X B l P S J S Z W x h d G l v b n N o a X B J b m Z v Q 2 9 u d G F p b m V y I i B W Y W x 1 Z T 0 i c 3 s m c X V v d D t j b 2 x 1 b W 5 D b 3 V u d C Z x d W 9 0 O z o x L C Z x d W 9 0 O 2 t l e U N v b H V t b k 5 h b W V z J n F 1 b 3 Q 7 O l t d L C Z x d W 9 0 O 3 F 1 Z X J 5 U m V s Y X R p b 2 5 z a G l w c y Z x d W 9 0 O z p b X S w m c X V v d D t j b 2 x 1 b W 5 J Z G V u d G l 0 a W V z J n F 1 b 3 Q 7 O l s m c X V v d D t T Z W N 0 a W 9 u M S 9 U Y W J l b G x l M S 9 B d X R v U m V t b 3 Z l Z E N v b H V t b n M x L n t T c G F s d G U x L D B 9 J n F 1 b 3 Q 7 X S w m c X V v d D t D b 2 x 1 b W 5 D b 3 V u d C Z x d W 9 0 O z o x L C Z x d W 9 0 O 0 t l e U N v b H V t b k 5 h b W V z J n F 1 b 3 Q 7 O l t d L C Z x d W 9 0 O 0 N v b H V t b k l k Z W 5 0 a X R p Z X M m c X V v d D s 6 W y Z x d W 9 0 O 1 N l Y 3 R p b 2 4 x L 1 R h Y m V s b G U x L 0 F 1 d G 9 S Z W 1 v d m V k Q 2 9 s d W 1 u c z E u e 1 N w Y W x 0 Z T E s M H 0 m c X V v d D t d L C Z x d W 9 0 O 1 J l b G F 0 a W 9 u c 2 h p c E l u Z m 8 m c X V v d D s 6 W 1 1 9 I i A v P j w v U 3 R h Y m x l R W 5 0 c m l l c z 4 8 L 0 l 0 Z W 0 + P E l 0 Z W 0 + P E l 0 Z W 1 M b 2 N h d G l v b j 4 8 S X R l b V R 5 c G U + R m 9 y b X V s Y T w v S X R l b V R 5 c G U + P E l 0 Z W 1 Q Y X R o P l N l Y 3 R p b 2 4 x L 1 R h Y m V s b G U x L 1 F 1 Z W x s Z T w v S X R l b V B h d G g + P C 9 J d G V t T G 9 j Y X R p b 2 4 + P F N 0 Y W J s Z U V u d H J p Z X M g L z 4 8 L 0 l 0 Z W 0 + P E l 0 Z W 0 + P E l 0 Z W 1 M b 2 N h d G l v b j 4 8 S X R l b V R 5 c G U + R m 9 y b X V s Y T w v S X R l b V R 5 c G U + P E l 0 Z W 1 Q Y X R o P l N l Y 3 R p b 2 4 x L 1 R h Y m V s b G U x L 0 d l J U M z J U E 0 b m R l c n R l c i U y M F R 5 c D w v S X R l b V B h d G g + P C 9 J d G V t T G 9 j Y X R p b 2 4 + P F N 0 Y W J s Z U V u d H J p Z X M g L z 4 8 L 0 l 0 Z W 0 + P C 9 J d G V t c z 4 8 L 0 x v Y 2 F s U G F j a 2 F n Z U 1 l d G F k Y X R h R m l s Z T 4 W A A A A U E s F B g A A A A A A A A A A A A A A A A A A A A A A A N o A A A A B A A A A 0 I y d 3 w E V 0 R G M e g D A T 8 K X 6 w E A A A A I 9 V w L W x H m T q z r 6 Q 8 h z J + c A A A A A A I A A A A A A A N m A A D A A A A A E A A A A J k i I Y o c v e H Q G G z F R Q 7 D q 9 A A A A A A B I A A A K A A A A A Q A A A A D V S 8 R S B r K o N i H n k D u 3 f h 2 1 A A A A C J k T 4 g r P G m + X z v E l l 8 A a I R I F o K K r u R a Q U / a H J G P 9 4 i S 2 c e Y a 1 u 3 O u 1 k U a r S Y H e q N N E I p w V m M 5 / h J c s o 4 Y D q 5 x 0 k q a C j Q p 1 I N h 0 U l 0 4 n r 5 E k R Q A A A A d q J L N 7 s 4 G Z R 9 l R B 5 T T 6 3 4 m 7 M T W Q = = < / D a t a M a s h u p > 
</file>

<file path=customXml/itemProps1.xml><?xml version="1.0" encoding="utf-8"?>
<ds:datastoreItem xmlns:ds="http://schemas.openxmlformats.org/officeDocument/2006/customXml" ds:itemID="{BDE09569-E530-4E58-92CA-8977BFC2A369}">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vt:i4>
      </vt:variant>
      <vt:variant>
        <vt:lpstr>Benannte Bereiche</vt:lpstr>
      </vt:variant>
      <vt:variant>
        <vt:i4>1</vt:i4>
      </vt:variant>
    </vt:vector>
  </HeadingPairs>
  <TitlesOfParts>
    <vt:vector size="5" baseType="lpstr">
      <vt:lpstr>COMUNICAZIONE PARCHEGGI</vt:lpstr>
      <vt:lpstr>Gebühr-importo</vt:lpstr>
      <vt:lpstr>Befreiung-esonero</vt:lpstr>
      <vt:lpstr>Kodex-codice</vt:lpstr>
      <vt:lpstr>'COMUNICAZIONE PARCHEGGI'!Druckbereich</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Andrea Aru</dc:creator>
  <cp:keywords/>
  <dc:description/>
  <cp:lastModifiedBy>Mittelberger, Edith</cp:lastModifiedBy>
  <cp:revision/>
  <cp:lastPrinted>2025-01-30T13:20:47Z</cp:lastPrinted>
  <dcterms:created xsi:type="dcterms:W3CDTF">2015-06-05T18:19:34Z</dcterms:created>
  <dcterms:modified xsi:type="dcterms:W3CDTF">2025-07-10T14:33:45Z</dcterms:modified>
  <cp:category/>
  <cp:contentStatus/>
</cp:coreProperties>
</file>