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EZA\1. - Ansuchen-Kriterien-Leitfaden-Vorlagen\1. - Ansuchen\1.  - Ansuchen Projekte\2. - Indirekte Projekte\EZA\ITA\"/>
    </mc:Choice>
  </mc:AlternateContent>
  <xr:revisionPtr revIDLastSave="0" documentId="8_{F5135A35-5B70-4F29-B412-2A251A4B266D}" xr6:coauthVersionLast="45" xr6:coauthVersionMax="45" xr10:uidLastSave="{00000000-0000-0000-0000-000000000000}"/>
  <bookViews>
    <workbookView xWindow="-120" yWindow="-120" windowWidth="25440" windowHeight="15390"/>
  </bookViews>
  <sheets>
    <sheet name="Piano finanziaro" sheetId="1" r:id="rId1"/>
    <sheet name="Piano finanziaro generale" sheetId="3" r:id="rId2"/>
    <sheet name="Cronogram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36" i="1"/>
  <c r="G32" i="1"/>
  <c r="G29" i="1"/>
  <c r="G24" i="1"/>
  <c r="G19" i="1"/>
  <c r="E11" i="1"/>
  <c r="G11" i="1" s="1"/>
  <c r="G14" i="1" s="1"/>
  <c r="G43" i="1" s="1"/>
  <c r="E12" i="1"/>
  <c r="G12" i="1"/>
  <c r="E5" i="1"/>
  <c r="G5" i="1" s="1"/>
  <c r="G8" i="1" s="1"/>
  <c r="E6" i="1"/>
  <c r="G6" i="1"/>
  <c r="F42" i="1"/>
  <c r="F36" i="1"/>
  <c r="F32" i="1"/>
  <c r="F29" i="1"/>
  <c r="F24" i="1"/>
  <c r="F19" i="1"/>
  <c r="F12" i="1"/>
  <c r="F5" i="1"/>
  <c r="F8" i="1" s="1"/>
  <c r="F6" i="1"/>
  <c r="E42" i="1"/>
  <c r="E36" i="1"/>
  <c r="E32" i="1"/>
  <c r="E29" i="1"/>
  <c r="E24" i="1"/>
  <c r="E19" i="1"/>
  <c r="E14" i="1"/>
  <c r="F11" i="1"/>
  <c r="F14" i="1"/>
  <c r="F43" i="1" l="1"/>
  <c r="E43" i="1"/>
  <c r="E8" i="1"/>
</calcChain>
</file>

<file path=xl/sharedStrings.xml><?xml version="1.0" encoding="utf-8"?>
<sst xmlns="http://schemas.openxmlformats.org/spreadsheetml/2006/main" count="95" uniqueCount="82">
  <si>
    <t>max 70%</t>
  </si>
  <si>
    <t>min 30%</t>
  </si>
  <si>
    <t>Voci di spesa</t>
  </si>
  <si>
    <t>Numero</t>
  </si>
  <si>
    <t>Unità (p.e. ore, giorni, chilometri)</t>
  </si>
  <si>
    <t xml:space="preserve">Costo unitario in Euro </t>
  </si>
  <si>
    <t xml:space="preserve">Costi complessivi in Euro </t>
  </si>
  <si>
    <t>Finanziamento della Provincia autonoma di Bolzano (max. 70 %)</t>
  </si>
  <si>
    <t>Contributo proprio (min. 30 %)</t>
  </si>
  <si>
    <t>Percentuale</t>
  </si>
  <si>
    <t>Costi d’investimento (beni e servizi)</t>
  </si>
  <si>
    <t xml:space="preserve">risorse finanziarie </t>
  </si>
  <si>
    <t>contributi in natura</t>
  </si>
  <si>
    <t xml:space="preserve">totale </t>
  </si>
  <si>
    <t>% del totale</t>
  </si>
  <si>
    <t>TOTALE</t>
  </si>
  <si>
    <t>Finanziamento della Provincia</t>
  </si>
  <si>
    <t>PERIODO DI ATTUAZIONE DEL PROGETTO</t>
  </si>
  <si>
    <t>Mese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</si>
  <si>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</si>
  <si>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</si>
  <si>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</si>
  <si>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</si>
  <si>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</si>
  <si>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</si>
  <si>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</si>
  <si>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</si>
  <si>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</si>
  <si>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</si>
  <si>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</si>
  <si>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</si>
  <si>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 xml:space="preserve">Contributo proprio ed altri finanziamenti </t>
  </si>
  <si>
    <t>COSTO TOTALE</t>
  </si>
  <si>
    <t>Totale costi del personale</t>
  </si>
  <si>
    <t>Totale iniziativa 2</t>
  </si>
  <si>
    <t xml:space="preserve">1.1.3 </t>
  </si>
  <si>
    <t>1.1.3</t>
  </si>
  <si>
    <t>1.2.3</t>
  </si>
  <si>
    <t>pozzo</t>
  </si>
  <si>
    <t>generatore</t>
  </si>
  <si>
    <t>1.3 Attività 3</t>
  </si>
  <si>
    <t xml:space="preserve">1.3.1 </t>
  </si>
  <si>
    <t>Totale attività 1</t>
  </si>
  <si>
    <t>Totale attivitá 3</t>
  </si>
  <si>
    <t xml:space="preserve">2.2 </t>
  </si>
  <si>
    <t xml:space="preserve">2.3 </t>
  </si>
  <si>
    <t>3. Costi di gestione nel paese partner</t>
  </si>
  <si>
    <t>Totale costi preparazione progetto</t>
  </si>
  <si>
    <t>Totale costi informazione sul territorio della Provincia di BZ</t>
  </si>
  <si>
    <t>Attività 1.2: Costruzione di infrastrutture</t>
  </si>
  <si>
    <t>modulo formativo</t>
  </si>
  <si>
    <t>kit in/formativi</t>
  </si>
  <si>
    <t>Totale dei costi amministrativi</t>
  </si>
  <si>
    <t xml:space="preserve">1.3.2 </t>
  </si>
  <si>
    <t>2. Costi del personale direttamente coinvolto nella realizzazione del progetto</t>
  </si>
  <si>
    <t>Totale costi di gestione nel paese partner</t>
  </si>
  <si>
    <t xml:space="preserve">4.1 </t>
  </si>
  <si>
    <t xml:space="preserve">5.2 </t>
  </si>
  <si>
    <r>
      <t xml:space="preserve">6.4 </t>
    </r>
    <r>
      <rPr>
        <i/>
        <sz val="10"/>
        <rFont val="Times New Roman"/>
        <family val="1"/>
      </rPr>
      <t>ecc.</t>
    </r>
  </si>
  <si>
    <t>1. Costi delle attivitá di progetto</t>
  </si>
  <si>
    <r>
      <t xml:space="preserve">1.1 Attivitá 1 -  </t>
    </r>
    <r>
      <rPr>
        <b/>
        <i/>
        <sz val="10"/>
        <color indexed="22"/>
        <rFont val="Times New Roman"/>
        <family val="1"/>
      </rPr>
      <t>Rafforzamento delle capacitá locali</t>
    </r>
  </si>
  <si>
    <r>
      <t xml:space="preserve">1.2 Attivitá 2 - </t>
    </r>
    <r>
      <rPr>
        <b/>
        <i/>
        <sz val="10"/>
        <color indexed="22"/>
        <rFont val="Times New Roman"/>
        <family val="1"/>
      </rPr>
      <t>Costruzione di infrastrutture</t>
    </r>
  </si>
  <si>
    <r>
      <t xml:space="preserve">Attivitá 1.1: </t>
    </r>
    <r>
      <rPr>
        <b/>
        <sz val="12"/>
        <color indexed="22"/>
        <rFont val="Times New Roman"/>
        <family val="1"/>
      </rPr>
      <t>Rafforzamento delle capacitá locali</t>
    </r>
  </si>
  <si>
    <r>
      <t xml:space="preserve">1.1.1 </t>
    </r>
    <r>
      <rPr>
        <sz val="12"/>
        <color indexed="22"/>
        <rFont val="Times New Roman"/>
        <family val="1"/>
      </rPr>
      <t xml:space="preserve">Formazione </t>
    </r>
  </si>
  <si>
    <r>
      <t xml:space="preserve">1.2.1 </t>
    </r>
    <r>
      <rPr>
        <sz val="12"/>
        <color indexed="22"/>
        <rFont val="Times New Roman"/>
        <family val="1"/>
      </rPr>
      <t>Elaborazione materiale in/formartivo</t>
    </r>
  </si>
  <si>
    <r>
      <t xml:space="preserve">1.2.1 </t>
    </r>
    <r>
      <rPr>
        <sz val="12"/>
        <color indexed="22"/>
        <rFont val="Times New Roman"/>
        <family val="1"/>
      </rPr>
      <t>Costruzione di un pozzo</t>
    </r>
  </si>
  <si>
    <r>
      <t xml:space="preserve">1.2.2 </t>
    </r>
    <r>
      <rPr>
        <sz val="12"/>
        <color indexed="22"/>
        <rFont val="Times New Roman"/>
        <family val="1"/>
      </rPr>
      <t>Acquisto di un generatore</t>
    </r>
  </si>
  <si>
    <r>
      <t xml:space="preserve">1.1.1 </t>
    </r>
    <r>
      <rPr>
        <i/>
        <sz val="10"/>
        <color indexed="22"/>
        <rFont val="Times New Roman"/>
        <family val="1"/>
      </rPr>
      <t>Formazione tecnica</t>
    </r>
  </si>
  <si>
    <r>
      <t xml:space="preserve">1.1.2 </t>
    </r>
    <r>
      <rPr>
        <i/>
        <sz val="10"/>
        <color indexed="22"/>
        <rFont val="Times New Roman"/>
        <family val="1"/>
      </rPr>
      <t>Materiale di in/formazione</t>
    </r>
  </si>
  <si>
    <r>
      <t xml:space="preserve">1.2.1 </t>
    </r>
    <r>
      <rPr>
        <i/>
        <sz val="10"/>
        <color indexed="22"/>
        <rFont val="Times New Roman"/>
        <family val="1"/>
      </rPr>
      <t>Costruzione di un pozzo</t>
    </r>
  </si>
  <si>
    <r>
      <t>1.2.2</t>
    </r>
    <r>
      <rPr>
        <sz val="10"/>
        <color indexed="22"/>
        <rFont val="Times New Roman"/>
        <family val="1"/>
      </rPr>
      <t xml:space="preserve"> </t>
    </r>
    <r>
      <rPr>
        <i/>
        <sz val="10"/>
        <color indexed="22"/>
        <rFont val="Times New Roman"/>
        <family val="1"/>
      </rPr>
      <t>Acquisto di un generatore</t>
    </r>
  </si>
  <si>
    <r>
      <t xml:space="preserve">3.1 </t>
    </r>
    <r>
      <rPr>
        <i/>
        <sz val="10"/>
        <color indexed="22"/>
        <rFont val="Times New Roman"/>
        <family val="1"/>
      </rPr>
      <t>Benzina</t>
    </r>
  </si>
  <si>
    <r>
      <t>3.2</t>
    </r>
    <r>
      <rPr>
        <sz val="10"/>
        <color indexed="22"/>
        <rFont val="Times New Roman"/>
        <family val="1"/>
      </rPr>
      <t xml:space="preserve"> </t>
    </r>
    <r>
      <rPr>
        <i/>
        <sz val="10"/>
        <color indexed="22"/>
        <rFont val="Times New Roman"/>
        <family val="1"/>
      </rPr>
      <t>Affitto</t>
    </r>
  </si>
  <si>
    <r>
      <t xml:space="preserve">3.3 </t>
    </r>
    <r>
      <rPr>
        <i/>
        <sz val="10"/>
        <color indexed="22"/>
        <rFont val="Times New Roman"/>
        <family val="1"/>
      </rPr>
      <t>Costi di comunicazione, etc.</t>
    </r>
  </si>
  <si>
    <r>
      <t xml:space="preserve">2.1 </t>
    </r>
    <r>
      <rPr>
        <i/>
        <sz val="10"/>
        <color indexed="22"/>
        <rFont val="Times New Roman"/>
        <family val="1"/>
      </rPr>
      <t>Coordinatore del progetto</t>
    </r>
  </si>
  <si>
    <r>
      <t xml:space="preserve">5.1 </t>
    </r>
    <r>
      <rPr>
        <i/>
        <sz val="10"/>
        <color indexed="22"/>
        <rFont val="Times New Roman"/>
        <family val="1"/>
      </rPr>
      <t>Mostra fotografica sul progetto</t>
    </r>
  </si>
  <si>
    <r>
      <t xml:space="preserve">6.1 </t>
    </r>
    <r>
      <rPr>
        <i/>
        <sz val="10"/>
        <color indexed="22"/>
        <rFont val="Times New Roman"/>
        <family val="1"/>
      </rPr>
      <t>Affitto sede in Alto Adige</t>
    </r>
  </si>
  <si>
    <r>
      <t xml:space="preserve">6.2 </t>
    </r>
    <r>
      <rPr>
        <i/>
        <sz val="10"/>
        <color indexed="22"/>
        <rFont val="Times New Roman"/>
        <family val="1"/>
      </rPr>
      <t>Coordinatore/Contabile</t>
    </r>
  </si>
  <si>
    <r>
      <t xml:space="preserve">6.3 </t>
    </r>
    <r>
      <rPr>
        <i/>
        <sz val="10"/>
        <color indexed="22"/>
        <rFont val="Times New Roman"/>
        <family val="1"/>
      </rPr>
      <t>Eventuali costi per targhe ente finanziatore</t>
    </r>
  </si>
  <si>
    <t>4. Eventuali costi per la preparazione del progetto (max. 3 % delle spese ammissibili)</t>
  </si>
  <si>
    <t xml:space="preserve">5. Eventuali costi per attività di informazione e sensibilizzazione sul territorio della Provincia di Bolzano in merito alle tematiche trattate nel progetto (max 3% delle spese ammissibili) </t>
  </si>
  <si>
    <t>6. Eventuali costi amministrativi che il proponente sostiene in Provincia di Bolzano per la realizzazione del progetto (max 3% delle spese ammissibili)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</si>
</sst>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&quot;€&quot;\ #,##0.00"/>
    <numFmt numFmtId="177" formatCode="#,##0.00\ _€"/>
  </numFmts>
  <fonts count="26">
    <font>
      <sz val="10"/>
      <name val="Arial"/>
    </font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i/>
      <sz val="11"/>
      <color indexed="8"/>
      <name val="Times New Roman"/>
      <family val="1"/>
    </font>
    <font>
      <sz val="11"/>
      <name val="Arial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63"/>
      <name val="Inherit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Arial"/>
    </font>
    <font>
      <i/>
      <sz val="10"/>
      <name val="Times New Roman"/>
      <family val="1"/>
    </font>
    <font>
      <b/>
      <i/>
      <sz val="10"/>
      <color indexed="22"/>
      <name val="Times New Roman"/>
      <family val="1"/>
    </font>
    <font>
      <i/>
      <sz val="10"/>
      <color indexed="22"/>
      <name val="Arial"/>
    </font>
    <font>
      <i/>
      <sz val="10"/>
      <color indexed="22"/>
      <name val="Times New Roman"/>
      <family val="1"/>
    </font>
    <font>
      <b/>
      <sz val="12"/>
      <color indexed="22"/>
      <name val="Times New Roman"/>
      <family val="1"/>
    </font>
    <font>
      <sz val="12"/>
      <color indexed="22"/>
      <name val="Times New Roman"/>
      <family val="1"/>
    </font>
    <font>
      <sz val="10"/>
      <color indexed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0" xfId="0" applyFont="1"/>
    <xf numFmtId="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9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14" fillId="0" borderId="2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0" xfId="0" applyFont="1"/>
    <xf numFmtId="0" fontId="16" fillId="2" borderId="1" xfId="0" applyFont="1" applyFill="1" applyBorder="1" applyAlignment="1">
      <alignment vertical="top" wrapText="1"/>
    </xf>
    <xf numFmtId="0" fontId="18" fillId="0" borderId="0" xfId="0" applyFont="1"/>
    <xf numFmtId="49" fontId="16" fillId="0" borderId="3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172" fontId="7" fillId="0" borderId="1" xfId="0" applyNumberFormat="1" applyFont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left" wrapText="1"/>
    </xf>
    <xf numFmtId="49" fontId="17" fillId="0" borderId="3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72" fontId="14" fillId="3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7" fillId="0" borderId="0" xfId="0" applyFont="1"/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Border="1"/>
    <xf numFmtId="0" fontId="7" fillId="0" borderId="0" xfId="0" applyFont="1" applyBorder="1" applyAlignment="1">
      <alignment horizontal="justify" vertical="top" wrapText="1"/>
    </xf>
    <xf numFmtId="172" fontId="7" fillId="0" borderId="0" xfId="0" applyNumberFormat="1" applyFont="1" applyBorder="1" applyAlignment="1">
      <alignment horizontal="justify" vertical="top" wrapText="1"/>
    </xf>
    <xf numFmtId="0" fontId="15" fillId="0" borderId="0" xfId="0" applyFont="1" applyBorder="1"/>
    <xf numFmtId="0" fontId="16" fillId="0" borderId="1" xfId="0" applyFont="1" applyBorder="1" applyAlignment="1">
      <alignment horizontal="justify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justify" vertical="top" wrapText="1"/>
    </xf>
    <xf numFmtId="172" fontId="14" fillId="3" borderId="1" xfId="0" applyNumberFormat="1" applyFont="1" applyFill="1" applyBorder="1" applyAlignment="1">
      <alignment horizontal="right" vertical="top" wrapText="1"/>
    </xf>
    <xf numFmtId="172" fontId="14" fillId="0" borderId="0" xfId="0" applyNumberFormat="1" applyFont="1" applyBorder="1" applyAlignment="1">
      <alignment horizontal="justify"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72" fontId="18" fillId="0" borderId="1" xfId="0" applyNumberFormat="1" applyFont="1" applyBorder="1" applyAlignment="1">
      <alignment horizontal="center"/>
    </xf>
    <xf numFmtId="9" fontId="18" fillId="0" borderId="1" xfId="1" applyFont="1" applyBorder="1" applyAlignment="1">
      <alignment horizontal="center"/>
    </xf>
    <xf numFmtId="0" fontId="15" fillId="0" borderId="0" xfId="0" applyFont="1" applyAlignment="1">
      <alignment horizontal="center"/>
    </xf>
    <xf numFmtId="177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left"/>
    </xf>
    <xf numFmtId="0" fontId="6" fillId="0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 indent="3"/>
    </xf>
    <xf numFmtId="16" fontId="10" fillId="0" borderId="1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2" fontId="22" fillId="0" borderId="1" xfId="0" applyNumberFormat="1" applyFont="1" applyBorder="1" applyAlignment="1">
      <alignment horizontal="righ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ct.leo.org/itde/index_d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/>
  </sheetViews>
  <sheetFormatPr defaultColWidth="11.42578125" defaultRowHeight="12.75"/>
  <cols>
    <col min="1" max="1" width="37.42578125" style="48" customWidth="1"/>
    <col min="2" max="2" width="8.85546875" style="11" customWidth="1"/>
    <col min="3" max="3" width="12.42578125" style="46" customWidth="1"/>
    <col min="4" max="4" width="12" style="11" customWidth="1"/>
    <col min="5" max="5" width="13" style="30" customWidth="1"/>
    <col min="6" max="6" width="18.140625" style="30" customWidth="1"/>
    <col min="7" max="7" width="15.85546875" style="30" customWidth="1"/>
    <col min="8" max="16384" width="11.42578125" style="11"/>
  </cols>
  <sheetData>
    <row r="1" spans="1:7" ht="57.75" customHeight="1" thickBot="1">
      <c r="A1" s="9" t="s">
        <v>2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</row>
    <row r="2" spans="1:7" s="13" customFormat="1" ht="38.25" customHeight="1" thickBot="1">
      <c r="A2" s="59" t="s">
        <v>59</v>
      </c>
      <c r="B2" s="12"/>
      <c r="C2" s="12"/>
      <c r="D2" s="12"/>
      <c r="E2" s="12"/>
      <c r="F2" s="12"/>
      <c r="G2" s="12"/>
    </row>
    <row r="3" spans="1:7" ht="27.75" thickBot="1">
      <c r="A3" s="14" t="s">
        <v>60</v>
      </c>
      <c r="B3" s="15"/>
      <c r="C3" s="16"/>
      <c r="D3" s="15"/>
      <c r="E3" s="17"/>
      <c r="F3" s="17"/>
      <c r="G3" s="17"/>
    </row>
    <row r="4" spans="1:7" s="13" customFormat="1" ht="42.75" customHeight="1" thickBot="1">
      <c r="A4" s="18" t="s">
        <v>10</v>
      </c>
      <c r="B4" s="12"/>
      <c r="C4" s="12"/>
      <c r="D4" s="12"/>
      <c r="E4" s="12"/>
      <c r="F4" s="12"/>
      <c r="G4" s="12"/>
    </row>
    <row r="5" spans="1:7" ht="32.25" customHeight="1" thickBot="1">
      <c r="A5" s="19" t="s">
        <v>67</v>
      </c>
      <c r="B5" s="56">
        <v>2</v>
      </c>
      <c r="C5" s="57" t="s">
        <v>50</v>
      </c>
      <c r="D5" s="58">
        <v>500</v>
      </c>
      <c r="E5" s="58">
        <f>B5*D5</f>
        <v>1000</v>
      </c>
      <c r="F5" s="58">
        <f>E5*70/100</f>
        <v>700</v>
      </c>
      <c r="G5" s="58">
        <f>E5*0.3</f>
        <v>300</v>
      </c>
    </row>
    <row r="6" spans="1:7" ht="36" customHeight="1" thickBot="1">
      <c r="A6" s="19" t="s">
        <v>68</v>
      </c>
      <c r="B6" s="56">
        <v>100</v>
      </c>
      <c r="C6" s="57" t="s">
        <v>51</v>
      </c>
      <c r="D6" s="58">
        <v>5</v>
      </c>
      <c r="E6" s="58">
        <f>B6*D6</f>
        <v>500</v>
      </c>
      <c r="F6" s="58">
        <f>E6*70/100</f>
        <v>350</v>
      </c>
      <c r="G6" s="58">
        <f>E6*0.3</f>
        <v>150</v>
      </c>
    </row>
    <row r="7" spans="1:7" ht="22.5" customHeight="1" thickBot="1">
      <c r="A7" s="19" t="s">
        <v>36</v>
      </c>
      <c r="B7" s="20"/>
      <c r="C7" s="16"/>
      <c r="D7" s="17"/>
      <c r="E7" s="17"/>
      <c r="F7" s="17"/>
      <c r="G7" s="17"/>
    </row>
    <row r="8" spans="1:7" ht="17.25" customHeight="1" thickBot="1">
      <c r="A8" s="21" t="s">
        <v>42</v>
      </c>
      <c r="B8" s="22"/>
      <c r="C8" s="23"/>
      <c r="D8" s="24"/>
      <c r="E8" s="25">
        <f>SUM(E5:E7)</f>
        <v>1500</v>
      </c>
      <c r="F8" s="25">
        <f>SUM(F5:F7)</f>
        <v>1050</v>
      </c>
      <c r="G8" s="25">
        <f>SUM(G5:G7)</f>
        <v>450</v>
      </c>
    </row>
    <row r="9" spans="1:7" ht="37.5" customHeight="1" thickBot="1">
      <c r="A9" s="14" t="s">
        <v>61</v>
      </c>
      <c r="B9" s="15"/>
      <c r="C9" s="16"/>
      <c r="D9" s="15"/>
      <c r="E9" s="17"/>
      <c r="F9" s="17"/>
      <c r="G9" s="17"/>
    </row>
    <row r="10" spans="1:7" ht="32.25" customHeight="1" thickBot="1">
      <c r="A10" s="18" t="s">
        <v>10</v>
      </c>
      <c r="B10" s="26"/>
      <c r="C10" s="27"/>
      <c r="D10" s="28"/>
      <c r="E10" s="28"/>
      <c r="F10" s="28"/>
      <c r="G10" s="28"/>
    </row>
    <row r="11" spans="1:7" ht="15.75" customHeight="1" thickBot="1">
      <c r="A11" s="19" t="s">
        <v>69</v>
      </c>
      <c r="B11" s="20">
        <v>1</v>
      </c>
      <c r="C11" s="57" t="s">
        <v>38</v>
      </c>
      <c r="D11" s="58">
        <v>15000</v>
      </c>
      <c r="E11" s="58">
        <f>D11</f>
        <v>15000</v>
      </c>
      <c r="F11" s="58">
        <f>E11*70/100</f>
        <v>10500</v>
      </c>
      <c r="G11" s="58">
        <f>E11*0.3</f>
        <v>4500</v>
      </c>
    </row>
    <row r="12" spans="1:7" ht="14.25" customHeight="1" thickBot="1">
      <c r="A12" s="19" t="s">
        <v>70</v>
      </c>
      <c r="B12" s="20">
        <v>1</v>
      </c>
      <c r="C12" s="57" t="s">
        <v>39</v>
      </c>
      <c r="D12" s="58">
        <v>4000</v>
      </c>
      <c r="E12" s="58">
        <f>B12*D12</f>
        <v>4000</v>
      </c>
      <c r="F12" s="58">
        <f>E12*60/100</f>
        <v>2400</v>
      </c>
      <c r="G12" s="58">
        <f>E12*0.4</f>
        <v>1600</v>
      </c>
    </row>
    <row r="13" spans="1:7" ht="14.25" customHeight="1" thickBot="1">
      <c r="A13" s="19" t="s">
        <v>37</v>
      </c>
      <c r="B13" s="20"/>
      <c r="C13" s="16"/>
      <c r="D13" s="17"/>
      <c r="E13" s="17"/>
      <c r="F13" s="17"/>
      <c r="G13" s="17"/>
    </row>
    <row r="14" spans="1:7" ht="18" customHeight="1" thickBot="1">
      <c r="A14" s="21" t="s">
        <v>34</v>
      </c>
      <c r="B14" s="22"/>
      <c r="C14" s="23"/>
      <c r="D14" s="24"/>
      <c r="E14" s="25">
        <f>SUM(E11:E13)</f>
        <v>19000</v>
      </c>
      <c r="F14" s="25">
        <f>SUM(F11:F13)</f>
        <v>12900</v>
      </c>
      <c r="G14" s="25">
        <f>SUM(G11:G13)</f>
        <v>6100</v>
      </c>
    </row>
    <row r="15" spans="1:7" ht="18" customHeight="1" thickBot="1">
      <c r="A15" s="14" t="s">
        <v>40</v>
      </c>
      <c r="B15" s="15"/>
      <c r="C15" s="16"/>
      <c r="D15" s="15"/>
      <c r="E15" s="17"/>
      <c r="F15" s="17"/>
      <c r="G15" s="17"/>
    </row>
    <row r="16" spans="1:7" ht="21" customHeight="1" thickBot="1">
      <c r="A16" s="18" t="s">
        <v>10</v>
      </c>
      <c r="B16" s="26"/>
      <c r="C16" s="27"/>
      <c r="D16" s="28"/>
      <c r="E16" s="28"/>
      <c r="F16" s="28"/>
      <c r="G16" s="28"/>
    </row>
    <row r="17" spans="1:7" ht="21.75" customHeight="1" thickBot="1">
      <c r="A17" s="19" t="s">
        <v>41</v>
      </c>
      <c r="B17" s="15"/>
      <c r="C17" s="16"/>
      <c r="D17" s="15"/>
      <c r="E17" s="17"/>
      <c r="F17" s="17"/>
      <c r="G17" s="17"/>
    </row>
    <row r="18" spans="1:7" ht="21.75" customHeight="1" thickBot="1">
      <c r="A18" s="19" t="s">
        <v>53</v>
      </c>
      <c r="B18" s="15"/>
      <c r="C18" s="16"/>
      <c r="D18" s="15"/>
      <c r="E18" s="17"/>
      <c r="F18" s="17"/>
      <c r="G18" s="17"/>
    </row>
    <row r="19" spans="1:7" ht="18.75" customHeight="1" thickBot="1">
      <c r="A19" s="21" t="s">
        <v>43</v>
      </c>
      <c r="B19" s="22"/>
      <c r="C19" s="23"/>
      <c r="D19" s="24"/>
      <c r="E19" s="25">
        <f>SUM(E16:E18)</f>
        <v>0</v>
      </c>
      <c r="F19" s="25">
        <f>SUM(F16:F18)</f>
        <v>0</v>
      </c>
      <c r="G19" s="25">
        <f>SUM(G16:G18)</f>
        <v>0</v>
      </c>
    </row>
    <row r="20" spans="1:7" s="30" customFormat="1" ht="28.5" customHeight="1" thickBot="1">
      <c r="A20" s="59" t="s">
        <v>54</v>
      </c>
      <c r="B20" s="29"/>
      <c r="C20" s="29"/>
      <c r="D20" s="28"/>
      <c r="E20" s="28"/>
      <c r="F20" s="28"/>
      <c r="G20" s="28"/>
    </row>
    <row r="21" spans="1:7" ht="18" customHeight="1" thickBot="1">
      <c r="A21" s="55" t="s">
        <v>74</v>
      </c>
      <c r="B21" s="17"/>
      <c r="C21" s="17"/>
      <c r="D21" s="17"/>
      <c r="E21" s="17"/>
      <c r="F21" s="17"/>
      <c r="G21" s="17"/>
    </row>
    <row r="22" spans="1:7" ht="13.5" thickBot="1">
      <c r="A22" s="55" t="s">
        <v>44</v>
      </c>
      <c r="B22" s="17"/>
      <c r="C22" s="17"/>
      <c r="D22" s="17"/>
      <c r="E22" s="17"/>
      <c r="F22" s="17"/>
      <c r="G22" s="17"/>
    </row>
    <row r="23" spans="1:7" s="31" customFormat="1" ht="13.5" thickBot="1">
      <c r="A23" s="55" t="s">
        <v>45</v>
      </c>
      <c r="B23" s="17"/>
      <c r="C23" s="17"/>
      <c r="D23" s="17"/>
      <c r="E23" s="17"/>
      <c r="F23" s="17"/>
      <c r="G23" s="17"/>
    </row>
    <row r="24" spans="1:7" s="31" customFormat="1" ht="13.5" thickBot="1">
      <c r="A24" s="60" t="s">
        <v>33</v>
      </c>
      <c r="B24" s="22"/>
      <c r="C24" s="23"/>
      <c r="D24" s="24"/>
      <c r="E24" s="25">
        <f>SUM(E21:E23)</f>
        <v>0</v>
      </c>
      <c r="F24" s="25">
        <f>SUM(F21:F23)</f>
        <v>0</v>
      </c>
      <c r="G24" s="25">
        <f>SUM(G21:G23)</f>
        <v>0</v>
      </c>
    </row>
    <row r="25" spans="1:7" s="31" customFormat="1" ht="13.5" thickBot="1">
      <c r="A25" s="59" t="s">
        <v>46</v>
      </c>
      <c r="B25" s="32"/>
      <c r="C25" s="29"/>
      <c r="D25" s="28"/>
      <c r="E25" s="28"/>
      <c r="F25" s="28"/>
      <c r="G25" s="28"/>
    </row>
    <row r="26" spans="1:7" s="31" customFormat="1" ht="13.5" thickBot="1">
      <c r="A26" s="55" t="s">
        <v>71</v>
      </c>
      <c r="B26" s="17"/>
      <c r="C26" s="17"/>
      <c r="D26" s="17"/>
      <c r="E26" s="17"/>
      <c r="F26" s="17"/>
      <c r="G26" s="17"/>
    </row>
    <row r="27" spans="1:7" s="31" customFormat="1" ht="13.5" thickBot="1">
      <c r="A27" s="55" t="s">
        <v>72</v>
      </c>
      <c r="B27" s="17"/>
      <c r="C27" s="17"/>
      <c r="D27" s="17"/>
      <c r="E27" s="17"/>
      <c r="F27" s="17"/>
      <c r="G27" s="17"/>
    </row>
    <row r="28" spans="1:7" s="31" customFormat="1" ht="13.5" thickBot="1">
      <c r="A28" s="55" t="s">
        <v>73</v>
      </c>
      <c r="B28" s="17"/>
      <c r="C28" s="17"/>
      <c r="D28" s="17"/>
      <c r="E28" s="17"/>
      <c r="F28" s="17"/>
      <c r="G28" s="17"/>
    </row>
    <row r="29" spans="1:7" s="31" customFormat="1" ht="13.5" thickBot="1">
      <c r="A29" s="60" t="s">
        <v>55</v>
      </c>
      <c r="B29" s="22"/>
      <c r="C29" s="23"/>
      <c r="D29" s="24"/>
      <c r="E29" s="25">
        <f>SUM(E26:E28)</f>
        <v>0</v>
      </c>
      <c r="F29" s="25">
        <f>SUM(F26:F28)</f>
        <v>0</v>
      </c>
      <c r="G29" s="25">
        <f>SUM(G26:G28)</f>
        <v>0</v>
      </c>
    </row>
    <row r="30" spans="1:7" s="31" customFormat="1" ht="26.25" thickBot="1">
      <c r="A30" s="59" t="s">
        <v>79</v>
      </c>
      <c r="B30" s="12"/>
      <c r="C30" s="29"/>
      <c r="D30" s="28"/>
      <c r="E30" s="28"/>
      <c r="F30" s="28"/>
      <c r="G30" s="28"/>
    </row>
    <row r="31" spans="1:7" s="31" customFormat="1" ht="13.5" thickBot="1">
      <c r="A31" s="55" t="s">
        <v>56</v>
      </c>
      <c r="B31" s="17"/>
      <c r="C31" s="17"/>
      <c r="D31" s="17"/>
      <c r="E31" s="17"/>
      <c r="F31" s="17"/>
      <c r="G31" s="17"/>
    </row>
    <row r="32" spans="1:7" s="31" customFormat="1" ht="13.5" thickBot="1">
      <c r="A32" s="60" t="s">
        <v>47</v>
      </c>
      <c r="B32" s="22"/>
      <c r="C32" s="23"/>
      <c r="D32" s="24"/>
      <c r="E32" s="25">
        <f>SUM(E30:E31)</f>
        <v>0</v>
      </c>
      <c r="F32" s="25">
        <f>SUM(F30:F31)</f>
        <v>0</v>
      </c>
      <c r="G32" s="25">
        <f>SUM(G30:G31)</f>
        <v>0</v>
      </c>
    </row>
    <row r="33" spans="1:13" s="31" customFormat="1" ht="64.5" thickBot="1">
      <c r="A33" s="59" t="s">
        <v>80</v>
      </c>
      <c r="B33" s="12"/>
      <c r="C33" s="29"/>
      <c r="D33" s="28"/>
      <c r="E33" s="28"/>
      <c r="F33" s="28"/>
      <c r="G33" s="28"/>
    </row>
    <row r="34" spans="1:13" s="31" customFormat="1" ht="13.5" thickBot="1">
      <c r="A34" s="55" t="s">
        <v>75</v>
      </c>
      <c r="B34" s="17"/>
      <c r="C34" s="17"/>
      <c r="D34" s="17"/>
      <c r="E34" s="17"/>
      <c r="F34" s="17"/>
      <c r="G34" s="17"/>
    </row>
    <row r="35" spans="1:13" s="31" customFormat="1" ht="13.5" thickBot="1">
      <c r="A35" s="55" t="s">
        <v>57</v>
      </c>
      <c r="B35" s="17"/>
      <c r="C35" s="17"/>
      <c r="D35" s="17"/>
      <c r="E35" s="17"/>
      <c r="F35" s="17"/>
      <c r="G35" s="17"/>
    </row>
    <row r="36" spans="1:13" s="31" customFormat="1" ht="26.25" thickBot="1">
      <c r="A36" s="60" t="s">
        <v>48</v>
      </c>
      <c r="B36" s="22"/>
      <c r="C36" s="23"/>
      <c r="D36" s="24"/>
      <c r="E36" s="25">
        <f>SUM(E33:E35)</f>
        <v>0</v>
      </c>
      <c r="F36" s="25">
        <f>SUM(F33:F35)</f>
        <v>0</v>
      </c>
      <c r="G36" s="25">
        <f>SUM(G33:G35)</f>
        <v>0</v>
      </c>
    </row>
    <row r="37" spans="1:13" ht="51.75" thickBot="1">
      <c r="A37" s="59" t="s">
        <v>81</v>
      </c>
      <c r="B37" s="12"/>
      <c r="C37" s="12"/>
      <c r="D37" s="12"/>
      <c r="E37" s="12"/>
      <c r="F37" s="12"/>
      <c r="G37" s="12"/>
      <c r="H37" s="33"/>
      <c r="I37" s="34"/>
      <c r="J37" s="35"/>
      <c r="K37" s="35"/>
      <c r="L37" s="35"/>
      <c r="M37" s="36"/>
    </row>
    <row r="38" spans="1:13" ht="13.5" thickBot="1">
      <c r="A38" s="55" t="s">
        <v>76</v>
      </c>
      <c r="B38" s="37"/>
      <c r="C38" s="37"/>
      <c r="D38" s="37"/>
      <c r="E38" s="37"/>
      <c r="F38" s="37"/>
      <c r="G38" s="37"/>
      <c r="H38" s="33"/>
      <c r="I38" s="34"/>
      <c r="J38" s="35"/>
      <c r="K38" s="35"/>
      <c r="L38" s="35"/>
      <c r="M38" s="36"/>
    </row>
    <row r="39" spans="1:13" ht="13.5" thickBot="1">
      <c r="A39" s="55" t="s">
        <v>77</v>
      </c>
      <c r="B39" s="37"/>
      <c r="C39" s="37"/>
      <c r="D39" s="37"/>
      <c r="E39" s="37"/>
      <c r="F39" s="37"/>
      <c r="G39" s="37"/>
      <c r="H39" s="33"/>
      <c r="I39" s="34"/>
      <c r="J39" s="35"/>
      <c r="K39" s="35"/>
      <c r="L39" s="35"/>
      <c r="M39" s="36"/>
    </row>
    <row r="40" spans="1:13" ht="15" customHeight="1" thickBot="1">
      <c r="A40" s="55" t="s">
        <v>78</v>
      </c>
      <c r="B40" s="37"/>
      <c r="C40" s="37"/>
      <c r="D40" s="37"/>
      <c r="E40" s="37"/>
      <c r="F40" s="37"/>
      <c r="G40" s="37"/>
      <c r="H40" s="33"/>
      <c r="I40" s="34"/>
      <c r="J40" s="35"/>
      <c r="K40" s="35"/>
      <c r="L40" s="35"/>
      <c r="M40" s="36"/>
    </row>
    <row r="41" spans="1:13" ht="13.5" thickBot="1">
      <c r="A41" s="55" t="s">
        <v>58</v>
      </c>
      <c r="B41" s="37"/>
      <c r="C41" s="37"/>
      <c r="D41" s="37"/>
      <c r="E41" s="37"/>
      <c r="F41" s="37"/>
      <c r="G41" s="37"/>
      <c r="H41" s="33"/>
      <c r="I41" s="34"/>
      <c r="J41" s="35"/>
      <c r="K41" s="35"/>
      <c r="L41" s="35"/>
      <c r="M41" s="36"/>
    </row>
    <row r="42" spans="1:13" ht="13.5" thickBot="1">
      <c r="A42" s="60" t="s">
        <v>52</v>
      </c>
      <c r="B42" s="22"/>
      <c r="C42" s="23"/>
      <c r="D42" s="24"/>
      <c r="E42" s="25">
        <f>SUM(E39:E39)</f>
        <v>0</v>
      </c>
      <c r="F42" s="25">
        <f>SUM(F39:F39)</f>
        <v>0</v>
      </c>
      <c r="G42" s="25">
        <f>SUM(G39:G39)</f>
        <v>0</v>
      </c>
      <c r="H42" s="36"/>
      <c r="I42" s="34"/>
      <c r="J42" s="35"/>
      <c r="K42" s="35"/>
      <c r="L42" s="35"/>
      <c r="M42" s="36"/>
    </row>
    <row r="43" spans="1:13" ht="13.5" thickBot="1">
      <c r="A43" s="60" t="s">
        <v>32</v>
      </c>
      <c r="B43" s="22"/>
      <c r="C43" s="38"/>
      <c r="D43" s="39"/>
      <c r="E43" s="40">
        <f>E42+E36+E32+E29+E24+E19+E14+E8</f>
        <v>20500</v>
      </c>
      <c r="F43" s="40">
        <f>F42+F36+F32+F29+F24+F19+F14+F8</f>
        <v>13950</v>
      </c>
      <c r="G43" s="40">
        <f>G42+G36+G32+G29+G24+G19+G14+G8</f>
        <v>6550</v>
      </c>
      <c r="H43" s="36"/>
      <c r="I43" s="34"/>
      <c r="J43" s="41"/>
      <c r="K43" s="41"/>
      <c r="L43" s="41"/>
      <c r="M43" s="36"/>
    </row>
    <row r="44" spans="1:13" s="13" customFormat="1" ht="13.5" thickBot="1">
      <c r="A44" s="14" t="s">
        <v>9</v>
      </c>
      <c r="B44" s="42"/>
      <c r="C44" s="43"/>
      <c r="D44" s="42"/>
      <c r="E44" s="44"/>
      <c r="F44" s="45" t="s">
        <v>0</v>
      </c>
      <c r="G44" s="45" t="s">
        <v>1</v>
      </c>
    </row>
    <row r="45" spans="1:13">
      <c r="A45" s="6"/>
    </row>
    <row r="46" spans="1:13">
      <c r="A46" s="6"/>
      <c r="E46" s="47"/>
    </row>
  </sheetData>
  <phoneticPr fontId="4" type="noConversion"/>
  <hyperlinks>
    <hyperlink ref="C12" r:id="rId1" location="/search=abbeveratoio&amp;searchLoc=0&amp;resultOrder=basic&amp;multiwordShowSingle=on" display="/search=abbeveratoio&amp;searchLoc=0&amp;resultOrder=basic&amp;multiwordShowSingle=on"/>
  </hyperlinks>
  <pageMargins left="0.78740157499999996" right="0.78740157499999996" top="0.984251969" bottom="0.984251969" header="0.4921259845" footer="0.4921259845"/>
  <pageSetup paperSize="9" scale="7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ColWidth="30.7109375" defaultRowHeight="14.25"/>
  <cols>
    <col min="1" max="1" width="26.140625" style="3" customWidth="1"/>
    <col min="2" max="2" width="16.7109375" style="3" customWidth="1"/>
    <col min="3" max="3" width="18.42578125" style="3" customWidth="1"/>
    <col min="4" max="4" width="18.28515625" style="3" customWidth="1"/>
    <col min="5" max="5" width="24.28515625" style="3" customWidth="1"/>
    <col min="6" max="16384" width="30.7109375" style="3"/>
  </cols>
  <sheetData>
    <row r="1" spans="1:5" ht="15">
      <c r="A1" s="2"/>
      <c r="B1" s="1" t="s">
        <v>11</v>
      </c>
      <c r="C1" s="1" t="s">
        <v>12</v>
      </c>
      <c r="D1" s="1" t="s">
        <v>13</v>
      </c>
      <c r="E1" s="1" t="s">
        <v>14</v>
      </c>
    </row>
    <row r="2" spans="1:5" ht="26.25" customHeight="1">
      <c r="A2" s="2" t="s">
        <v>16</v>
      </c>
      <c r="B2" s="1"/>
      <c r="C2" s="1"/>
      <c r="D2" s="1"/>
      <c r="E2" s="4"/>
    </row>
    <row r="3" spans="1:5" ht="33.75" customHeight="1">
      <c r="A3" s="2" t="s">
        <v>31</v>
      </c>
      <c r="B3" s="1"/>
      <c r="C3" s="1"/>
      <c r="D3" s="1"/>
      <c r="E3" s="4"/>
    </row>
    <row r="4" spans="1:5" ht="15.75" customHeight="1">
      <c r="A4" s="5" t="s">
        <v>15</v>
      </c>
      <c r="B4" s="1"/>
      <c r="C4" s="1"/>
      <c r="D4" s="1"/>
      <c r="E4" s="4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RowHeight="12.75"/>
  <cols>
    <col min="1" max="1" width="30" style="7" customWidth="1"/>
    <col min="2" max="256" width="11.42578125" customWidth="1"/>
  </cols>
  <sheetData>
    <row r="1" spans="1:13" ht="15.75" thickTop="1">
      <c r="A1" s="49"/>
      <c r="B1" s="61" t="s">
        <v>17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22.5" customHeight="1">
      <c r="A2" s="52"/>
      <c r="B2" s="51" t="s">
        <v>19</v>
      </c>
      <c r="C2" s="51" t="s">
        <v>20</v>
      </c>
      <c r="D2" s="51" t="s">
        <v>21</v>
      </c>
      <c r="E2" s="51" t="s">
        <v>22</v>
      </c>
      <c r="F2" s="51" t="s">
        <v>23</v>
      </c>
      <c r="G2" s="51" t="s">
        <v>24</v>
      </c>
      <c r="H2" s="51" t="s">
        <v>25</v>
      </c>
      <c r="I2" s="51" t="s">
        <v>26</v>
      </c>
      <c r="J2" s="51" t="s">
        <v>27</v>
      </c>
      <c r="K2" s="51" t="s">
        <v>28</v>
      </c>
      <c r="L2" s="51" t="s">
        <v>29</v>
      </c>
      <c r="M2" s="51" t="s">
        <v>30</v>
      </c>
    </row>
    <row r="3" spans="1:13" ht="13.5" customHeight="1">
      <c r="A3" s="50"/>
      <c r="B3" s="51" t="s">
        <v>18</v>
      </c>
      <c r="C3" s="51" t="s">
        <v>18</v>
      </c>
      <c r="D3" s="51" t="s">
        <v>18</v>
      </c>
      <c r="E3" s="51" t="s">
        <v>18</v>
      </c>
      <c r="F3" s="51" t="s">
        <v>18</v>
      </c>
      <c r="G3" s="51" t="s">
        <v>18</v>
      </c>
      <c r="H3" s="51" t="s">
        <v>18</v>
      </c>
      <c r="I3" s="51" t="s">
        <v>18</v>
      </c>
      <c r="J3" s="51" t="s">
        <v>18</v>
      </c>
      <c r="K3" s="51" t="s">
        <v>18</v>
      </c>
      <c r="L3" s="51" t="s">
        <v>18</v>
      </c>
      <c r="M3" s="51" t="s">
        <v>18</v>
      </c>
    </row>
    <row r="4" spans="1:13" ht="31.5">
      <c r="A4" s="52" t="s">
        <v>62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5.75">
      <c r="A5" s="54" t="s">
        <v>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31.5">
      <c r="A6" s="50" t="s">
        <v>64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.75">
      <c r="A7" s="50" t="s">
        <v>35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31.5">
      <c r="A8" s="52" t="s">
        <v>49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5.75">
      <c r="A9" s="54" t="s">
        <v>65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5.75">
      <c r="A10" s="50" t="s">
        <v>66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3" spans="1:13" ht="15">
      <c r="A13" s="8"/>
    </row>
  </sheetData>
  <mergeCells count="1">
    <mergeCell ref="B1:M1"/>
  </mergeCells>
  <phoneticPr fontId="4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finanziaro</vt:lpstr>
      <vt:lpstr>Piano finanziaro generale</vt:lpstr>
      <vt:lpstr>Cronogramma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Maximilian-Hugo Loesch</dc:creator>
  <cp:lastModifiedBy>Beqiraj, Gresa</cp:lastModifiedBy>
  <cp:lastPrinted>2015-01-27T07:55:42Z</cp:lastPrinted>
  <dcterms:created xsi:type="dcterms:W3CDTF">2012-07-05T09:00:42Z</dcterms:created>
  <dcterms:modified xsi:type="dcterms:W3CDTF">2022-01-25T10:23:20Z</dcterms:modified>
</cp:coreProperties>
</file>