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25" windowHeight="11025" activeTab="0"/>
  </bookViews>
  <sheets>
    <sheet name="Eis A" sheetId="1" r:id="rId1"/>
    <sheet name="EIS B" sheetId="2" r:id="rId2"/>
    <sheet name="Eis C" sheetId="3" r:id="rId3"/>
  </sheets>
  <definedNames/>
  <calcPr fullCalcOnLoad="1"/>
</workbook>
</file>

<file path=xl/sharedStrings.xml><?xml version="1.0" encoding="utf-8"?>
<sst xmlns="http://schemas.openxmlformats.org/spreadsheetml/2006/main" count="283" uniqueCount="134">
  <si>
    <t>NVO eis</t>
  </si>
  <si>
    <t>Omschrijving NVO</t>
  </si>
  <si>
    <t>Naam onderdeel</t>
  </si>
  <si>
    <t>Vakcode</t>
  </si>
  <si>
    <t>A (1)</t>
  </si>
  <si>
    <t>Inleiding pedagogische wetenschappen</t>
  </si>
  <si>
    <t>B1</t>
  </si>
  <si>
    <t>Inleiding onderwijswetenschappen</t>
  </si>
  <si>
    <t>Familie en gezin</t>
  </si>
  <si>
    <t>Leren op school</t>
  </si>
  <si>
    <t>B2</t>
  </si>
  <si>
    <t>Professionele opvoeders</t>
  </si>
  <si>
    <t>Vrienden en vrije tijd</t>
  </si>
  <si>
    <t>7014C461AY</t>
  </si>
  <si>
    <t>7014C463CY</t>
  </si>
  <si>
    <t>A (2)</t>
  </si>
  <si>
    <t>Beleid en organisatie van onderwijs en hulpverlening</t>
  </si>
  <si>
    <t>7014C465BY</t>
  </si>
  <si>
    <t>Wijsgerige pedagogiek</t>
  </si>
  <si>
    <t>Educational ideals, rights and ethics</t>
  </si>
  <si>
    <t>Wetenschapsfilosofie</t>
  </si>
  <si>
    <t>Historische pedagogiek</t>
  </si>
  <si>
    <t>Hulpwetenschappen: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</si>
  <si>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(onderwijs) sociologie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</si>
  <si>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(onderwijs) psychologie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</si>
  <si>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(onderwijs) filosofie</t>
    </r>
  </si>
  <si>
    <t>organisatie- en managementtheorie</t>
  </si>
  <si>
    <t>Ontwikkelingspsychologie</t>
  </si>
  <si>
    <t>Hersenen en gedrag</t>
  </si>
  <si>
    <t>Psychopathologie</t>
  </si>
  <si>
    <t>Persoonlijkheidsleer</t>
  </si>
  <si>
    <t>B (1)</t>
  </si>
  <si>
    <t>Algemene vaardigheden: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</si>
  <si>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communicatie en presentatie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</si>
  <si>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gespreksvoering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</si>
  <si>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informatieverwerking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</si>
  <si>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observatie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</si>
  <si>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rapportage</t>
    </r>
  </si>
  <si>
    <t>B (2)</t>
  </si>
  <si>
    <t>Beroepsspecifieke vaardigheden: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</si>
  <si>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programma- /curriculumontwikkeling en toetsing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</si>
  <si>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voorlichting en advies op gebied van opvoeding en onderwijs</t>
    </r>
  </si>
  <si>
    <t>Diagnostiek</t>
  </si>
  <si>
    <t>B3</t>
  </si>
  <si>
    <t>B (3)</t>
  </si>
  <si>
    <t>Onderzoeksvaardigheden:</t>
  </si>
  <si>
    <t>Empirische bachelorscriptie</t>
  </si>
  <si>
    <t>7014C464CY</t>
  </si>
  <si>
    <t>7014C466HY</t>
  </si>
  <si>
    <t>B (4)</t>
  </si>
  <si>
    <t>Bachelorstage</t>
  </si>
  <si>
    <t>B (5)</t>
  </si>
  <si>
    <t>Juridisch ethische aspecten</t>
  </si>
  <si>
    <t>Onderzoekspraktijk</t>
  </si>
  <si>
    <t>C (1)</t>
  </si>
  <si>
    <t>Methoden en technieken van sociaal wetenschappelijk onderzoek</t>
  </si>
  <si>
    <t>Onderzoeksmethodologie</t>
  </si>
  <si>
    <t>Beschrijvende statistiek</t>
  </si>
  <si>
    <t>Testen en meten</t>
  </si>
  <si>
    <t>Kwalitatief onderzoek</t>
  </si>
  <si>
    <t>Toetsende statistiek</t>
  </si>
  <si>
    <t>C (2)</t>
  </si>
  <si>
    <t>C (3)</t>
  </si>
  <si>
    <t>Opvoeding en ontwikkeling</t>
  </si>
  <si>
    <t>Ontwikkelen en implementeren van opvoedingsinterventies volgens de methode van Intervention Mapping</t>
  </si>
  <si>
    <t>M PJO</t>
  </si>
  <si>
    <t>M YAR</t>
  </si>
  <si>
    <t>Grondslagen, methodologie en analyse van praktijkgericht onderzoek</t>
  </si>
  <si>
    <t>Organisatie van de pedagogische en onderwijskundige werkvelden</t>
  </si>
  <si>
    <t>Stage (19 EC) inclusief kritische bespreking van reflectie(verslagen)</t>
  </si>
  <si>
    <t>Educational Ideals rights and ethics</t>
  </si>
  <si>
    <t>Thesis incl. kritische bespreking en reflectie</t>
  </si>
  <si>
    <t>·         formuleren vraagstelling en hypothesen</t>
  </si>
  <si>
    <t>·        analyseren van resultaten</t>
  </si>
  <si>
    <t>·         wetenschappelijke verslaglegging</t>
  </si>
  <si>
    <t>Algemene pedagogiek en onderwijskunde (6 EC)</t>
  </si>
  <si>
    <t>Professionele vaardigheden II</t>
  </si>
  <si>
    <t>Professionele vaardigheden I</t>
  </si>
  <si>
    <t>A (3)</t>
  </si>
  <si>
    <t>A (4)</t>
  </si>
  <si>
    <t>Professionele vaardigheden III</t>
  </si>
  <si>
    <t>Totaal Eis A, B, C (110 EC)</t>
  </si>
  <si>
    <t>Jaar</t>
  </si>
  <si>
    <t>BSC + MSc PJO (EC)</t>
  </si>
  <si>
    <t>BSC + MSC YAR (EC)</t>
  </si>
  <si>
    <t>Premaster PJO + MSc PJO (EC)</t>
  </si>
  <si>
    <t>Premaster PJO + MSc YAR (EC)</t>
  </si>
  <si>
    <t>Premaster (F)ortho + MSc YAR (EC)</t>
  </si>
  <si>
    <t>Intervention essentials</t>
  </si>
  <si>
    <t>Masterstage YAR</t>
  </si>
  <si>
    <t>Masterstage PJO</t>
  </si>
  <si>
    <t>Masterstage  YAR</t>
  </si>
  <si>
    <t>Masterscriptie PJO</t>
  </si>
  <si>
    <t>Resilience and Risk processes in children and adolescents</t>
  </si>
  <si>
    <t>Youth's school adjustment in educational settings</t>
  </si>
  <si>
    <t>Parent and Peer influences in youth development</t>
  </si>
  <si>
    <t>Masterclass professional skills</t>
  </si>
  <si>
    <t>Masterscriptie YAR</t>
  </si>
  <si>
    <t>Masterclass methods and statistics</t>
  </si>
  <si>
    <t>Preventieve jeugdinterventies</t>
  </si>
  <si>
    <t>BSc - Bachelor Pedagogische Wetenschappen</t>
  </si>
  <si>
    <t>B1 = Bachelor jaar 1</t>
  </si>
  <si>
    <t>B2 = Bachelor jaar 2</t>
  </si>
  <si>
    <t>B3 = Bachelor jaar 3</t>
  </si>
  <si>
    <t>Premaster PJO = Premaster Preventieve Jeugdhulp en Opvoeding</t>
  </si>
  <si>
    <t>MSc PJO / M PJO = Master Preventieve Jeugdhulp en Opvoeding</t>
  </si>
  <si>
    <t>MSc YAR / M YAR = Master Youth at Risk</t>
  </si>
  <si>
    <t>70110113AY</t>
  </si>
  <si>
    <t>70110114AY</t>
  </si>
  <si>
    <t>70110181AY</t>
  </si>
  <si>
    <t>70120231AY</t>
  </si>
  <si>
    <t>70120226AY/7082S226DY</t>
  </si>
  <si>
    <t>70120216AY</t>
  </si>
  <si>
    <t>70110153CY</t>
  </si>
  <si>
    <t>70110161AY</t>
  </si>
  <si>
    <t>70110162DY</t>
  </si>
  <si>
    <t>70120241AY</t>
  </si>
  <si>
    <t>70120256AY</t>
  </si>
  <si>
    <t>-</t>
  </si>
  <si>
    <t>Psychotherapeutische stromingen</t>
  </si>
  <si>
    <t>70120206AY</t>
  </si>
  <si>
    <t>70110174DY</t>
  </si>
  <si>
    <t>70120274DY</t>
  </si>
  <si>
    <t>70110121AY</t>
  </si>
  <si>
    <t>70120270AY</t>
  </si>
  <si>
    <t>70110101AY/7082S011AY</t>
  </si>
  <si>
    <t>70110102AY/7082S033AY</t>
  </si>
  <si>
    <t>70110103DY</t>
  </si>
  <si>
    <t>70120201DY</t>
  </si>
  <si>
    <t>70120202AY/7082S041AY</t>
  </si>
  <si>
    <t>70120280AY/708S051AY</t>
  </si>
  <si>
    <t>Totaal Eis A (30-50 EC)</t>
  </si>
  <si>
    <t>Totaal Eis B (30-50 EC)</t>
  </si>
  <si>
    <t>Totaal Eis C (30-50 EC)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</si>
</sst>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51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C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 indent="5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43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42" fillId="0" borderId="12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2" fillId="0" borderId="10" xfId="0" applyFont="1" applyFill="1" applyBorder="1" applyAlignment="1">
      <alignment vertical="top" wrapText="1"/>
    </xf>
    <xf numFmtId="0" fontId="42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2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44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4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wrapText="1"/>
    </xf>
    <xf numFmtId="0" fontId="42" fillId="0" borderId="17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0" borderId="12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 quotePrefix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 quotePrefix="1">
      <alignment horizontal="center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D43" sqref="D43"/>
    </sheetView>
  </sheetViews>
  <sheetFormatPr defaultColWidth="9.140625" defaultRowHeight="15"/>
  <cols>
    <col min="1" max="1" width="7.140625" style="0" bestFit="1" customWidth="1"/>
    <col min="2" max="2" width="31.140625" style="0" customWidth="1"/>
    <col min="3" max="3" width="39.140625" style="0" customWidth="1"/>
    <col min="4" max="4" width="11.421875" style="0" customWidth="1"/>
    <col min="5" max="5" width="10.00390625" style="0" customWidth="1"/>
    <col min="6" max="6" width="9.421875" style="0" customWidth="1"/>
    <col min="7" max="8" width="11.421875" style="0" customWidth="1"/>
    <col min="9" max="9" width="12.421875" style="0" customWidth="1"/>
    <col min="10" max="10" width="7.00390625" style="0" customWidth="1"/>
  </cols>
  <sheetData>
    <row r="1" spans="1:10" ht="38.25">
      <c r="A1" s="13" t="s">
        <v>0</v>
      </c>
      <c r="B1" s="13" t="s">
        <v>1</v>
      </c>
      <c r="C1" s="13" t="s">
        <v>2</v>
      </c>
      <c r="D1" s="13" t="s">
        <v>3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3" t="s">
        <v>82</v>
      </c>
    </row>
    <row r="2" spans="1:12" ht="15">
      <c r="A2" s="81" t="s">
        <v>4</v>
      </c>
      <c r="B2" s="81" t="s">
        <v>75</v>
      </c>
      <c r="C2" s="43" t="s">
        <v>5</v>
      </c>
      <c r="D2" s="70" t="s">
        <v>107</v>
      </c>
      <c r="E2" s="16">
        <v>4</v>
      </c>
      <c r="F2" s="16">
        <v>4</v>
      </c>
      <c r="G2" s="16"/>
      <c r="H2" s="16"/>
      <c r="I2" s="16"/>
      <c r="J2" s="15" t="s">
        <v>6</v>
      </c>
      <c r="L2" s="69" t="s">
        <v>100</v>
      </c>
    </row>
    <row r="3" spans="1:12" ht="15">
      <c r="A3" s="82"/>
      <c r="B3" s="82"/>
      <c r="C3" s="17" t="s">
        <v>7</v>
      </c>
      <c r="D3" s="71" t="s">
        <v>108</v>
      </c>
      <c r="E3" s="7">
        <v>4</v>
      </c>
      <c r="F3" s="7">
        <v>4</v>
      </c>
      <c r="G3" s="7"/>
      <c r="H3" s="7"/>
      <c r="I3" s="7"/>
      <c r="J3" s="17" t="s">
        <v>6</v>
      </c>
      <c r="L3" s="69" t="s">
        <v>104</v>
      </c>
    </row>
    <row r="4" spans="1:12" ht="15">
      <c r="A4" s="17"/>
      <c r="B4" s="17"/>
      <c r="C4" s="17" t="s">
        <v>8</v>
      </c>
      <c r="D4" s="71" t="s">
        <v>109</v>
      </c>
      <c r="E4" s="7">
        <v>6</v>
      </c>
      <c r="F4" s="7">
        <v>6</v>
      </c>
      <c r="G4" s="7">
        <v>6</v>
      </c>
      <c r="H4" s="7">
        <v>6</v>
      </c>
      <c r="I4" s="7"/>
      <c r="J4" s="17" t="s">
        <v>6</v>
      </c>
      <c r="L4" s="69" t="s">
        <v>105</v>
      </c>
    </row>
    <row r="5" spans="1:12" ht="15">
      <c r="A5" s="17"/>
      <c r="B5" s="17"/>
      <c r="C5" s="17" t="s">
        <v>9</v>
      </c>
      <c r="D5" s="71" t="s">
        <v>110</v>
      </c>
      <c r="E5" s="7">
        <v>2</v>
      </c>
      <c r="F5" s="7">
        <v>2</v>
      </c>
      <c r="G5" s="7"/>
      <c r="H5" s="7"/>
      <c r="I5" s="7">
        <v>2</v>
      </c>
      <c r="J5" s="17" t="s">
        <v>10</v>
      </c>
      <c r="L5" s="69" t="s">
        <v>106</v>
      </c>
    </row>
    <row r="6" spans="1:12" ht="29.25" customHeight="1">
      <c r="A6" s="17"/>
      <c r="B6" s="17"/>
      <c r="C6" s="17" t="s">
        <v>11</v>
      </c>
      <c r="D6" s="71" t="s">
        <v>111</v>
      </c>
      <c r="E6" s="7">
        <v>6</v>
      </c>
      <c r="F6" s="7">
        <v>6</v>
      </c>
      <c r="G6" s="7">
        <v>6</v>
      </c>
      <c r="H6" s="7">
        <v>6</v>
      </c>
      <c r="I6" s="7">
        <v>3</v>
      </c>
      <c r="J6" s="17" t="s">
        <v>10</v>
      </c>
      <c r="L6" s="69" t="s">
        <v>101</v>
      </c>
    </row>
    <row r="7" spans="1:13" ht="15">
      <c r="A7" s="17"/>
      <c r="B7" s="17"/>
      <c r="C7" s="17" t="s">
        <v>12</v>
      </c>
      <c r="D7" s="71" t="s">
        <v>112</v>
      </c>
      <c r="E7" s="7">
        <v>6</v>
      </c>
      <c r="F7" s="7">
        <v>6</v>
      </c>
      <c r="G7" s="7">
        <v>6</v>
      </c>
      <c r="H7" s="7">
        <v>6</v>
      </c>
      <c r="I7" s="7"/>
      <c r="J7" s="17" t="s">
        <v>10</v>
      </c>
      <c r="K7" s="1"/>
      <c r="L7" s="69" t="s">
        <v>102</v>
      </c>
      <c r="M7" s="1"/>
    </row>
    <row r="8" spans="1:12" ht="15">
      <c r="A8" s="17"/>
      <c r="B8" s="17"/>
      <c r="C8" s="17" t="s">
        <v>63</v>
      </c>
      <c r="D8" s="21" t="s">
        <v>13</v>
      </c>
      <c r="E8" s="7">
        <v>6</v>
      </c>
      <c r="F8" s="7"/>
      <c r="G8" s="7">
        <v>6</v>
      </c>
      <c r="H8" s="7"/>
      <c r="I8" s="7"/>
      <c r="J8" s="17" t="s">
        <v>65</v>
      </c>
      <c r="L8" s="69" t="s">
        <v>103</v>
      </c>
    </row>
    <row r="9" spans="1:11" ht="38.25">
      <c r="A9" s="17"/>
      <c r="B9" s="17"/>
      <c r="C9" s="17" t="s">
        <v>64</v>
      </c>
      <c r="D9" s="21" t="s">
        <v>14</v>
      </c>
      <c r="E9" s="7">
        <v>2</v>
      </c>
      <c r="F9" s="7"/>
      <c r="G9" s="7">
        <v>2</v>
      </c>
      <c r="H9" s="7"/>
      <c r="I9" s="7"/>
      <c r="J9" s="38" t="s">
        <v>65</v>
      </c>
      <c r="K9" s="3"/>
    </row>
    <row r="10" spans="1:10" ht="15">
      <c r="A10" s="17"/>
      <c r="B10" s="17"/>
      <c r="C10" s="17" t="s">
        <v>99</v>
      </c>
      <c r="D10" s="21" t="s">
        <v>13</v>
      </c>
      <c r="E10" s="7">
        <v>3</v>
      </c>
      <c r="F10" s="7"/>
      <c r="G10" s="7">
        <v>3</v>
      </c>
      <c r="H10" s="7"/>
      <c r="I10" s="7"/>
      <c r="J10" s="17" t="s">
        <v>65</v>
      </c>
    </row>
    <row r="11" spans="1:10" ht="15">
      <c r="A11" s="17"/>
      <c r="B11" s="66"/>
      <c r="C11" s="17" t="s">
        <v>92</v>
      </c>
      <c r="D11" s="21"/>
      <c r="E11" s="7">
        <v>2</v>
      </c>
      <c r="F11" s="7"/>
      <c r="G11" s="7">
        <v>2</v>
      </c>
      <c r="H11" s="7"/>
      <c r="I11" s="7"/>
      <c r="J11" s="17" t="s">
        <v>65</v>
      </c>
    </row>
    <row r="12" spans="1:10" ht="25.5">
      <c r="A12" s="17"/>
      <c r="B12" s="66"/>
      <c r="C12" s="17" t="s">
        <v>93</v>
      </c>
      <c r="D12" s="17"/>
      <c r="E12" s="7"/>
      <c r="F12" s="7">
        <v>5</v>
      </c>
      <c r="G12" s="7"/>
      <c r="H12" s="7">
        <v>5</v>
      </c>
      <c r="I12" s="7">
        <v>5</v>
      </c>
      <c r="J12" s="67" t="s">
        <v>66</v>
      </c>
    </row>
    <row r="13" spans="1:10" ht="25.5">
      <c r="A13" s="17"/>
      <c r="B13" s="17"/>
      <c r="C13" s="17" t="s">
        <v>94</v>
      </c>
      <c r="D13" s="17"/>
      <c r="E13" s="7"/>
      <c r="F13" s="7">
        <v>4</v>
      </c>
      <c r="G13" s="7"/>
      <c r="H13" s="7">
        <v>4</v>
      </c>
      <c r="I13" s="7">
        <v>4</v>
      </c>
      <c r="J13" s="67" t="s">
        <v>66</v>
      </c>
    </row>
    <row r="14" spans="1:10" ht="15">
      <c r="A14" s="17"/>
      <c r="B14" s="17"/>
      <c r="C14" s="17" t="s">
        <v>88</v>
      </c>
      <c r="D14" s="17"/>
      <c r="E14" s="7"/>
      <c r="F14" s="7">
        <v>1</v>
      </c>
      <c r="G14" s="7"/>
      <c r="H14" s="7">
        <v>1</v>
      </c>
      <c r="I14" s="7">
        <v>1</v>
      </c>
      <c r="J14" s="67" t="s">
        <v>66</v>
      </c>
    </row>
    <row r="15" spans="1:10" ht="18.75" customHeight="1">
      <c r="A15" s="17"/>
      <c r="B15" s="17"/>
      <c r="C15" s="17" t="s">
        <v>95</v>
      </c>
      <c r="D15" s="17"/>
      <c r="E15" s="7"/>
      <c r="F15" s="7">
        <v>2</v>
      </c>
      <c r="G15" s="7"/>
      <c r="H15" s="7">
        <v>2</v>
      </c>
      <c r="I15" s="7">
        <v>2</v>
      </c>
      <c r="J15" s="67" t="s">
        <v>66</v>
      </c>
    </row>
    <row r="16" spans="1:10" ht="15">
      <c r="A16" s="17"/>
      <c r="B16" s="17"/>
      <c r="C16" s="6" t="s">
        <v>97</v>
      </c>
      <c r="D16" s="17"/>
      <c r="E16" s="7"/>
      <c r="F16" s="7">
        <v>2</v>
      </c>
      <c r="G16" s="7"/>
      <c r="H16" s="7">
        <v>2</v>
      </c>
      <c r="I16" s="7">
        <v>2</v>
      </c>
      <c r="J16" s="6" t="s">
        <v>66</v>
      </c>
    </row>
    <row r="17" spans="1:10" ht="15">
      <c r="A17" s="15" t="s">
        <v>15</v>
      </c>
      <c r="B17" s="15" t="s">
        <v>18</v>
      </c>
      <c r="C17" s="15" t="s">
        <v>19</v>
      </c>
      <c r="D17" s="70" t="s">
        <v>113</v>
      </c>
      <c r="E17" s="16">
        <v>4</v>
      </c>
      <c r="F17" s="16">
        <v>4</v>
      </c>
      <c r="G17" s="16">
        <v>4</v>
      </c>
      <c r="H17" s="16">
        <v>4</v>
      </c>
      <c r="I17" s="16"/>
      <c r="J17" s="15" t="s">
        <v>6</v>
      </c>
    </row>
    <row r="18" spans="1:10" ht="15">
      <c r="A18" s="17"/>
      <c r="B18" s="17"/>
      <c r="C18" s="17" t="s">
        <v>20</v>
      </c>
      <c r="D18" s="17" t="s">
        <v>120</v>
      </c>
      <c r="E18" s="7">
        <v>6</v>
      </c>
      <c r="F18" s="7">
        <v>6</v>
      </c>
      <c r="G18" s="7"/>
      <c r="H18" s="7"/>
      <c r="I18" s="7"/>
      <c r="J18" s="17" t="s">
        <v>10</v>
      </c>
    </row>
    <row r="19" spans="1:10" ht="25.5">
      <c r="A19" s="6"/>
      <c r="B19" s="6"/>
      <c r="C19" s="6" t="s">
        <v>95</v>
      </c>
      <c r="D19" s="6"/>
      <c r="E19" s="8"/>
      <c r="F19" s="8">
        <v>1</v>
      </c>
      <c r="G19" s="8"/>
      <c r="H19" s="8">
        <v>1</v>
      </c>
      <c r="I19" s="8">
        <v>1</v>
      </c>
      <c r="J19" s="6" t="s">
        <v>66</v>
      </c>
    </row>
    <row r="20" spans="1:10" ht="15">
      <c r="A20" s="15" t="s">
        <v>78</v>
      </c>
      <c r="B20" s="15" t="s">
        <v>21</v>
      </c>
      <c r="C20" s="21" t="s">
        <v>5</v>
      </c>
      <c r="D20" s="70" t="s">
        <v>107</v>
      </c>
      <c r="E20" s="7">
        <v>2</v>
      </c>
      <c r="F20" s="7">
        <v>2</v>
      </c>
      <c r="G20" s="7"/>
      <c r="H20" s="7"/>
      <c r="I20" s="7"/>
      <c r="J20" s="17" t="s">
        <v>6</v>
      </c>
    </row>
    <row r="21" spans="1:10" ht="15">
      <c r="A21" s="17"/>
      <c r="B21" s="17"/>
      <c r="C21" s="21" t="s">
        <v>7</v>
      </c>
      <c r="D21" s="71" t="s">
        <v>108</v>
      </c>
      <c r="E21" s="7">
        <v>2</v>
      </c>
      <c r="F21" s="7">
        <v>2</v>
      </c>
      <c r="G21" s="7"/>
      <c r="H21" s="7"/>
      <c r="I21" s="7"/>
      <c r="J21" s="17" t="s">
        <v>6</v>
      </c>
    </row>
    <row r="22" spans="1:10" ht="15.75" customHeight="1">
      <c r="A22" s="17"/>
      <c r="B22" s="17"/>
      <c r="C22" s="21" t="s">
        <v>99</v>
      </c>
      <c r="D22" s="17" t="s">
        <v>13</v>
      </c>
      <c r="E22" s="7">
        <v>1</v>
      </c>
      <c r="F22" s="7"/>
      <c r="G22" s="7">
        <v>1</v>
      </c>
      <c r="H22" s="7"/>
      <c r="I22" s="7"/>
      <c r="J22" s="17" t="s">
        <v>65</v>
      </c>
    </row>
    <row r="23" spans="1:11" ht="15.75" customHeight="1">
      <c r="A23" s="6"/>
      <c r="B23" s="6"/>
      <c r="C23" s="21" t="s">
        <v>95</v>
      </c>
      <c r="D23" s="6"/>
      <c r="E23" s="8"/>
      <c r="F23" s="7">
        <v>1</v>
      </c>
      <c r="G23" s="8"/>
      <c r="H23" s="7">
        <v>1</v>
      </c>
      <c r="I23" s="7">
        <v>1</v>
      </c>
      <c r="J23" s="6" t="s">
        <v>66</v>
      </c>
      <c r="K23" s="4"/>
    </row>
    <row r="24" spans="1:10" ht="15">
      <c r="A24" s="15" t="s">
        <v>79</v>
      </c>
      <c r="B24" s="43" t="s">
        <v>22</v>
      </c>
      <c r="C24" s="15" t="s">
        <v>27</v>
      </c>
      <c r="D24" s="70" t="s">
        <v>114</v>
      </c>
      <c r="E24" s="16">
        <v>6</v>
      </c>
      <c r="F24" s="16">
        <v>6</v>
      </c>
      <c r="G24" s="16"/>
      <c r="H24" s="16"/>
      <c r="I24" s="22"/>
      <c r="J24" s="23" t="s">
        <v>6</v>
      </c>
    </row>
    <row r="25" spans="1:10" ht="15">
      <c r="A25" s="49"/>
      <c r="B25" s="45" t="s">
        <v>23</v>
      </c>
      <c r="C25" s="17" t="s">
        <v>30</v>
      </c>
      <c r="D25" s="71" t="s">
        <v>115</v>
      </c>
      <c r="E25" s="7">
        <v>3</v>
      </c>
      <c r="F25" s="7">
        <v>3</v>
      </c>
      <c r="G25" s="54"/>
      <c r="H25" s="54"/>
      <c r="I25" s="63"/>
      <c r="J25" s="11" t="s">
        <v>6</v>
      </c>
    </row>
    <row r="26" spans="1:10" ht="15">
      <c r="A26" s="49"/>
      <c r="B26" s="45" t="s">
        <v>24</v>
      </c>
      <c r="C26" s="17" t="s">
        <v>19</v>
      </c>
      <c r="D26" s="71" t="s">
        <v>113</v>
      </c>
      <c r="E26" s="7">
        <v>4</v>
      </c>
      <c r="F26" s="7">
        <v>4</v>
      </c>
      <c r="G26" s="54">
        <v>4</v>
      </c>
      <c r="H26" s="54">
        <v>4</v>
      </c>
      <c r="I26" s="54"/>
      <c r="J26" s="11" t="s">
        <v>6</v>
      </c>
    </row>
    <row r="27" spans="1:10" ht="15">
      <c r="A27" s="49"/>
      <c r="B27" s="45" t="s">
        <v>25</v>
      </c>
      <c r="C27" s="17" t="s">
        <v>9</v>
      </c>
      <c r="D27" s="71" t="s">
        <v>110</v>
      </c>
      <c r="E27" s="7">
        <v>4</v>
      </c>
      <c r="F27" s="7">
        <v>4</v>
      </c>
      <c r="G27" s="7"/>
      <c r="H27" s="7"/>
      <c r="I27" s="24">
        <v>4</v>
      </c>
      <c r="J27" s="11" t="s">
        <v>10</v>
      </c>
    </row>
    <row r="28" spans="1:10" ht="15">
      <c r="A28" s="17"/>
      <c r="B28" s="21" t="s">
        <v>26</v>
      </c>
      <c r="C28" s="17" t="s">
        <v>28</v>
      </c>
      <c r="D28" s="71" t="s">
        <v>116</v>
      </c>
      <c r="E28" s="7">
        <v>6</v>
      </c>
      <c r="F28" s="7">
        <v>6</v>
      </c>
      <c r="G28" s="7"/>
      <c r="H28" s="7"/>
      <c r="I28" s="24">
        <v>3</v>
      </c>
      <c r="J28" s="11" t="s">
        <v>10</v>
      </c>
    </row>
    <row r="29" spans="1:10" ht="15">
      <c r="A29" s="17"/>
      <c r="B29" s="21"/>
      <c r="C29" s="17" t="s">
        <v>29</v>
      </c>
      <c r="D29" s="75" t="s">
        <v>117</v>
      </c>
      <c r="E29" s="7">
        <v>6</v>
      </c>
      <c r="F29" s="7">
        <v>6</v>
      </c>
      <c r="G29" s="7"/>
      <c r="H29" s="7"/>
      <c r="I29" s="24">
        <v>6</v>
      </c>
      <c r="J29" s="11" t="s">
        <v>10</v>
      </c>
    </row>
    <row r="30" spans="1:10" ht="15">
      <c r="A30" s="6"/>
      <c r="B30" s="6"/>
      <c r="C30" s="55" t="s">
        <v>119</v>
      </c>
      <c r="D30" s="76" t="s">
        <v>118</v>
      </c>
      <c r="E30" s="56">
        <v>3</v>
      </c>
      <c r="F30" s="56">
        <v>3</v>
      </c>
      <c r="G30" s="56"/>
      <c r="H30" s="56"/>
      <c r="I30" s="64">
        <v>3</v>
      </c>
      <c r="J30" s="65" t="s">
        <v>43</v>
      </c>
    </row>
    <row r="31" spans="1:10" ht="15">
      <c r="A31" s="25"/>
      <c r="B31" s="13" t="s">
        <v>131</v>
      </c>
      <c r="C31" s="60"/>
      <c r="D31" s="60"/>
      <c r="E31" s="62">
        <f>SUM(E2:E30)</f>
        <v>88</v>
      </c>
      <c r="F31" s="62">
        <f>SUM(F2:F30)</f>
        <v>90</v>
      </c>
      <c r="G31" s="62">
        <f>SUM(G2:G30)</f>
        <v>40</v>
      </c>
      <c r="H31" s="62">
        <f>SUM(H2:H30)</f>
        <v>42</v>
      </c>
      <c r="I31" s="62">
        <f>SUM(I2:I30)</f>
        <v>37</v>
      </c>
      <c r="J31" s="60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3"/>
      <c r="B35" s="3"/>
    </row>
  </sheetData>
  <sheetProtection/>
  <mergeCells count="2">
    <mergeCell ref="A2:A3"/>
    <mergeCell ref="B2:B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B36" sqref="B36"/>
    </sheetView>
  </sheetViews>
  <sheetFormatPr defaultColWidth="8.7109375" defaultRowHeight="15"/>
  <cols>
    <col min="1" max="1" width="6.421875" style="4" customWidth="1"/>
    <col min="2" max="2" width="52.7109375" style="4" customWidth="1"/>
    <col min="3" max="3" width="58.140625" style="4" customWidth="1"/>
    <col min="4" max="4" width="11.140625" style="4" customWidth="1"/>
    <col min="5" max="5" width="8.57421875" style="4" customWidth="1"/>
    <col min="6" max="6" width="8.8515625" style="4" customWidth="1"/>
    <col min="7" max="7" width="9.00390625" style="4" bestFit="1" customWidth="1"/>
    <col min="8" max="9" width="9.00390625" style="4" customWidth="1"/>
    <col min="10" max="10" width="7.57421875" style="4" customWidth="1"/>
    <col min="11" max="11" width="31.421875" style="12" customWidth="1"/>
    <col min="12" max="16384" width="8.7109375" style="4" customWidth="1"/>
  </cols>
  <sheetData>
    <row r="1" spans="1:11" s="40" customFormat="1" ht="51">
      <c r="A1" s="13" t="s">
        <v>0</v>
      </c>
      <c r="B1" s="13" t="s">
        <v>1</v>
      </c>
      <c r="C1" s="13" t="s">
        <v>2</v>
      </c>
      <c r="D1" s="13" t="s">
        <v>3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3" t="s">
        <v>82</v>
      </c>
      <c r="K1" s="39"/>
    </row>
    <row r="2" spans="1:11" s="30" customFormat="1" ht="15">
      <c r="A2" s="15" t="s">
        <v>44</v>
      </c>
      <c r="B2" s="15" t="s">
        <v>32</v>
      </c>
      <c r="C2" s="43" t="s">
        <v>77</v>
      </c>
      <c r="D2" s="72" t="s">
        <v>121</v>
      </c>
      <c r="E2" s="16">
        <v>3</v>
      </c>
      <c r="F2" s="16">
        <v>3</v>
      </c>
      <c r="G2" s="16"/>
      <c r="H2" s="16"/>
      <c r="I2" s="16"/>
      <c r="J2" s="15" t="s">
        <v>6</v>
      </c>
      <c r="K2" s="27"/>
    </row>
    <row r="3" spans="1:11" s="30" customFormat="1" ht="15" customHeight="1">
      <c r="A3" s="49"/>
      <c r="B3" s="49" t="s">
        <v>33</v>
      </c>
      <c r="C3" s="21" t="s">
        <v>76</v>
      </c>
      <c r="D3" s="71" t="s">
        <v>122</v>
      </c>
      <c r="E3" s="7">
        <v>3</v>
      </c>
      <c r="F3" s="7">
        <v>3</v>
      </c>
      <c r="G3" s="7">
        <v>3</v>
      </c>
      <c r="H3" s="7">
        <v>3</v>
      </c>
      <c r="I3" s="7"/>
      <c r="J3" s="17" t="s">
        <v>10</v>
      </c>
      <c r="K3" s="27"/>
    </row>
    <row r="4" spans="1:11" s="30" customFormat="1" ht="24" customHeight="1">
      <c r="A4" s="49"/>
      <c r="B4" s="49" t="s">
        <v>34</v>
      </c>
      <c r="C4" s="21" t="s">
        <v>53</v>
      </c>
      <c r="D4" s="78" t="s">
        <v>130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17" t="s">
        <v>43</v>
      </c>
      <c r="K4" s="27"/>
    </row>
    <row r="5" spans="1:11" s="30" customFormat="1" ht="15">
      <c r="A5" s="49"/>
      <c r="B5" s="49" t="s">
        <v>35</v>
      </c>
      <c r="C5" s="29" t="s">
        <v>92</v>
      </c>
      <c r="D5" s="46"/>
      <c r="E5" s="7">
        <v>2</v>
      </c>
      <c r="F5" s="50"/>
      <c r="G5" s="7">
        <v>2</v>
      </c>
      <c r="H5" s="50"/>
      <c r="I5" s="50"/>
      <c r="J5" s="17" t="s">
        <v>65</v>
      </c>
      <c r="K5" s="27"/>
    </row>
    <row r="6" spans="1:11" s="30" customFormat="1" ht="15">
      <c r="A6" s="49"/>
      <c r="B6" s="49" t="s">
        <v>36</v>
      </c>
      <c r="C6" s="21" t="s">
        <v>99</v>
      </c>
      <c r="D6" s="21" t="s">
        <v>13</v>
      </c>
      <c r="E6" s="7">
        <v>1</v>
      </c>
      <c r="F6" s="7"/>
      <c r="G6" s="7">
        <v>1</v>
      </c>
      <c r="H6" s="7"/>
      <c r="I6" s="7"/>
      <c r="J6" s="17" t="s">
        <v>65</v>
      </c>
      <c r="K6" s="27"/>
    </row>
    <row r="7" spans="1:11" s="30" customFormat="1" ht="26.25">
      <c r="A7" s="49"/>
      <c r="B7" s="49" t="s">
        <v>37</v>
      </c>
      <c r="C7" s="26" t="s">
        <v>64</v>
      </c>
      <c r="D7" s="46"/>
      <c r="E7" s="7">
        <v>1</v>
      </c>
      <c r="F7" s="50"/>
      <c r="G7" s="7">
        <v>1</v>
      </c>
      <c r="H7" s="50"/>
      <c r="I7" s="50"/>
      <c r="J7" s="17" t="s">
        <v>65</v>
      </c>
      <c r="K7" s="27"/>
    </row>
    <row r="8" spans="1:11" s="30" customFormat="1" ht="15">
      <c r="A8" s="49"/>
      <c r="C8" s="29" t="s">
        <v>63</v>
      </c>
      <c r="D8" s="46"/>
      <c r="E8" s="7">
        <v>3</v>
      </c>
      <c r="F8" s="50"/>
      <c r="G8" s="7">
        <v>3</v>
      </c>
      <c r="H8" s="50"/>
      <c r="I8" s="50"/>
      <c r="J8" s="17" t="s">
        <v>65</v>
      </c>
      <c r="K8" s="27"/>
    </row>
    <row r="9" spans="1:11" s="30" customFormat="1" ht="15">
      <c r="A9" s="49"/>
      <c r="B9" s="49"/>
      <c r="C9" s="21" t="s">
        <v>67</v>
      </c>
      <c r="D9" s="46"/>
      <c r="E9" s="7">
        <v>3</v>
      </c>
      <c r="F9" s="50"/>
      <c r="G9" s="7">
        <v>3</v>
      </c>
      <c r="H9" s="50"/>
      <c r="I9" s="50"/>
      <c r="J9" s="17" t="s">
        <v>65</v>
      </c>
      <c r="K9" s="27"/>
    </row>
    <row r="10" spans="1:11" s="30" customFormat="1" ht="15">
      <c r="A10" s="49"/>
      <c r="B10" s="49"/>
      <c r="C10" s="29" t="s">
        <v>97</v>
      </c>
      <c r="D10" s="46"/>
      <c r="F10" s="7">
        <v>2</v>
      </c>
      <c r="H10" s="7">
        <v>2</v>
      </c>
      <c r="I10" s="7">
        <v>2</v>
      </c>
      <c r="J10" s="17" t="s">
        <v>66</v>
      </c>
      <c r="K10" s="27"/>
    </row>
    <row r="11" spans="1:11" s="30" customFormat="1" ht="15">
      <c r="A11" s="49"/>
      <c r="B11" s="51"/>
      <c r="C11" s="21" t="s">
        <v>93</v>
      </c>
      <c r="D11" s="46"/>
      <c r="E11" s="7"/>
      <c r="F11" s="7">
        <v>1</v>
      </c>
      <c r="G11" s="7"/>
      <c r="H11" s="7">
        <v>1</v>
      </c>
      <c r="I11" s="7">
        <v>1</v>
      </c>
      <c r="J11" s="17" t="s">
        <v>66</v>
      </c>
      <c r="K11" s="27"/>
    </row>
    <row r="12" spans="1:11" s="30" customFormat="1" ht="15">
      <c r="A12" s="49"/>
      <c r="B12" s="51"/>
      <c r="C12" s="21" t="s">
        <v>94</v>
      </c>
      <c r="D12" s="46"/>
      <c r="E12" s="7"/>
      <c r="F12" s="7">
        <v>2</v>
      </c>
      <c r="G12" s="7"/>
      <c r="H12" s="7">
        <v>2</v>
      </c>
      <c r="I12" s="7">
        <v>2</v>
      </c>
      <c r="J12" s="17" t="s">
        <v>66</v>
      </c>
      <c r="K12" s="27"/>
    </row>
    <row r="13" spans="1:11" s="30" customFormat="1" ht="15">
      <c r="A13" s="49"/>
      <c r="B13" s="51"/>
      <c r="C13" s="21" t="s">
        <v>88</v>
      </c>
      <c r="D13" s="46"/>
      <c r="E13" s="7"/>
      <c r="F13" s="7">
        <v>1</v>
      </c>
      <c r="G13" s="7"/>
      <c r="H13" s="7">
        <v>1</v>
      </c>
      <c r="I13" s="7">
        <v>1</v>
      </c>
      <c r="J13" s="17" t="s">
        <v>66</v>
      </c>
      <c r="K13" s="27"/>
    </row>
    <row r="14" spans="1:11" s="30" customFormat="1" ht="15">
      <c r="A14" s="49"/>
      <c r="B14" s="51"/>
      <c r="C14" s="21" t="s">
        <v>95</v>
      </c>
      <c r="D14" s="21"/>
      <c r="E14" s="7"/>
      <c r="F14" s="7">
        <v>1</v>
      </c>
      <c r="G14" s="7"/>
      <c r="H14" s="7">
        <v>1</v>
      </c>
      <c r="I14" s="7">
        <v>1</v>
      </c>
      <c r="J14" s="17" t="s">
        <v>66</v>
      </c>
      <c r="K14" s="27"/>
    </row>
    <row r="15" spans="1:11" s="30" customFormat="1" ht="18.75" customHeight="1">
      <c r="A15" s="28" t="s">
        <v>31</v>
      </c>
      <c r="B15" s="28" t="s">
        <v>68</v>
      </c>
      <c r="C15" s="52" t="s">
        <v>16</v>
      </c>
      <c r="D15" s="70" t="s">
        <v>123</v>
      </c>
      <c r="E15" s="53">
        <v>6</v>
      </c>
      <c r="F15" s="53">
        <v>6</v>
      </c>
      <c r="G15" s="53"/>
      <c r="H15" s="53"/>
      <c r="I15" s="53"/>
      <c r="J15" s="52" t="s">
        <v>6</v>
      </c>
      <c r="K15" s="27"/>
    </row>
    <row r="16" spans="1:11" s="30" customFormat="1" ht="15">
      <c r="A16" s="26"/>
      <c r="B16" s="26"/>
      <c r="C16" s="17" t="s">
        <v>99</v>
      </c>
      <c r="D16" s="21" t="s">
        <v>13</v>
      </c>
      <c r="E16" s="7">
        <v>1</v>
      </c>
      <c r="F16" s="7"/>
      <c r="G16" s="7">
        <v>1</v>
      </c>
      <c r="H16" s="7"/>
      <c r="I16" s="7"/>
      <c r="J16" s="17" t="s">
        <v>65</v>
      </c>
      <c r="K16" s="27"/>
    </row>
    <row r="17" spans="1:11" s="30" customFormat="1" ht="15">
      <c r="A17" s="26"/>
      <c r="B17" s="26"/>
      <c r="C17" s="17" t="s">
        <v>90</v>
      </c>
      <c r="D17" s="21" t="s">
        <v>17</v>
      </c>
      <c r="E17" s="7">
        <v>1</v>
      </c>
      <c r="F17" s="7"/>
      <c r="G17" s="7">
        <v>1</v>
      </c>
      <c r="H17" s="7"/>
      <c r="I17" s="7"/>
      <c r="J17" s="17" t="s">
        <v>65</v>
      </c>
      <c r="K17" s="27"/>
    </row>
    <row r="18" spans="1:11" s="30" customFormat="1" ht="15">
      <c r="A18" s="26"/>
      <c r="B18" s="26"/>
      <c r="C18" s="26" t="s">
        <v>88</v>
      </c>
      <c r="D18" s="29"/>
      <c r="E18" s="54"/>
      <c r="F18" s="54">
        <v>1</v>
      </c>
      <c r="G18" s="54"/>
      <c r="H18" s="54">
        <v>1</v>
      </c>
      <c r="I18" s="54">
        <v>1</v>
      </c>
      <c r="J18" s="26" t="s">
        <v>66</v>
      </c>
      <c r="K18" s="27"/>
    </row>
    <row r="19" spans="1:11" s="30" customFormat="1" ht="15">
      <c r="A19" s="55"/>
      <c r="B19" s="55"/>
      <c r="C19" s="21" t="s">
        <v>89</v>
      </c>
      <c r="D19" s="47"/>
      <c r="E19" s="56"/>
      <c r="F19" s="56">
        <v>1</v>
      </c>
      <c r="G19" s="56"/>
      <c r="H19" s="56">
        <v>1</v>
      </c>
      <c r="I19" s="56">
        <v>1</v>
      </c>
      <c r="J19" s="55" t="s">
        <v>66</v>
      </c>
      <c r="K19" s="27"/>
    </row>
    <row r="20" spans="1:11" s="30" customFormat="1" ht="15">
      <c r="A20" s="15" t="s">
        <v>49</v>
      </c>
      <c r="B20" s="15" t="s">
        <v>39</v>
      </c>
      <c r="C20" s="15" t="s">
        <v>42</v>
      </c>
      <c r="D20" s="74" t="s">
        <v>118</v>
      </c>
      <c r="E20" s="16">
        <v>6</v>
      </c>
      <c r="F20" s="16">
        <v>6</v>
      </c>
      <c r="G20" s="16"/>
      <c r="H20" s="16"/>
      <c r="I20" s="16">
        <v>6</v>
      </c>
      <c r="J20" s="15" t="s">
        <v>43</v>
      </c>
      <c r="K20" s="27"/>
    </row>
    <row r="21" spans="1:11" s="30" customFormat="1" ht="15">
      <c r="A21" s="49"/>
      <c r="B21" s="49" t="s">
        <v>40</v>
      </c>
      <c r="C21" s="17" t="s">
        <v>80</v>
      </c>
      <c r="D21" s="73" t="s">
        <v>118</v>
      </c>
      <c r="E21" s="7">
        <v>6</v>
      </c>
      <c r="F21" s="7">
        <v>6</v>
      </c>
      <c r="G21" s="7"/>
      <c r="H21" s="7"/>
      <c r="I21" s="7">
        <v>6</v>
      </c>
      <c r="J21" s="17" t="s">
        <v>43</v>
      </c>
      <c r="K21" s="27"/>
    </row>
    <row r="22" spans="1:11" s="30" customFormat="1" ht="27.75" customHeight="1">
      <c r="A22" s="49"/>
      <c r="B22" s="49" t="s">
        <v>41</v>
      </c>
      <c r="C22" s="26" t="s">
        <v>64</v>
      </c>
      <c r="D22" s="21"/>
      <c r="E22" s="7">
        <v>1</v>
      </c>
      <c r="F22" s="7"/>
      <c r="G22" s="7">
        <v>1</v>
      </c>
      <c r="H22" s="7"/>
      <c r="I22" s="7"/>
      <c r="J22" s="17" t="s">
        <v>65</v>
      </c>
      <c r="K22" s="27"/>
    </row>
    <row r="23" spans="1:11" s="30" customFormat="1" ht="15">
      <c r="A23" s="49"/>
      <c r="B23" s="49"/>
      <c r="C23" s="26" t="s">
        <v>88</v>
      </c>
      <c r="D23" s="21"/>
      <c r="E23" s="7"/>
      <c r="F23" s="7">
        <v>1</v>
      </c>
      <c r="H23" s="7">
        <v>1</v>
      </c>
      <c r="I23" s="7">
        <v>1</v>
      </c>
      <c r="J23" s="17" t="s">
        <v>66</v>
      </c>
      <c r="K23" s="27"/>
    </row>
    <row r="24" spans="1:11" s="30" customFormat="1" ht="15">
      <c r="A24" s="49"/>
      <c r="B24" s="49"/>
      <c r="C24" s="21" t="s">
        <v>95</v>
      </c>
      <c r="D24" s="44"/>
      <c r="E24" s="8"/>
      <c r="F24" s="8">
        <v>1</v>
      </c>
      <c r="G24" s="8"/>
      <c r="H24" s="8">
        <v>1</v>
      </c>
      <c r="I24" s="8">
        <v>1</v>
      </c>
      <c r="J24" s="6" t="s">
        <v>66</v>
      </c>
      <c r="K24" s="27"/>
    </row>
    <row r="25" spans="1:11" s="30" customFormat="1" ht="24.75" customHeight="1">
      <c r="A25" s="15" t="s">
        <v>51</v>
      </c>
      <c r="B25" s="15" t="s">
        <v>69</v>
      </c>
      <c r="C25" s="15" t="s">
        <v>50</v>
      </c>
      <c r="D25" s="70" t="s">
        <v>124</v>
      </c>
      <c r="E25" s="16">
        <v>6</v>
      </c>
      <c r="F25" s="16">
        <v>6</v>
      </c>
      <c r="G25" s="16"/>
      <c r="H25" s="16"/>
      <c r="I25" s="16"/>
      <c r="J25" s="15" t="s">
        <v>10</v>
      </c>
      <c r="K25" s="27"/>
    </row>
    <row r="26" spans="1:11" s="30" customFormat="1" ht="26.25">
      <c r="A26" s="58"/>
      <c r="C26" s="26" t="s">
        <v>64</v>
      </c>
      <c r="D26" s="21"/>
      <c r="E26" s="7">
        <v>2</v>
      </c>
      <c r="F26" s="7"/>
      <c r="G26" s="7">
        <v>2</v>
      </c>
      <c r="H26" s="7"/>
      <c r="I26" s="7"/>
      <c r="J26" s="17" t="s">
        <v>65</v>
      </c>
      <c r="K26" s="27"/>
    </row>
    <row r="27" spans="1:11" s="30" customFormat="1" ht="15">
      <c r="A27" s="17"/>
      <c r="C27" s="17" t="s">
        <v>90</v>
      </c>
      <c r="D27" s="21" t="s">
        <v>17</v>
      </c>
      <c r="E27" s="7">
        <v>11</v>
      </c>
      <c r="F27" s="7"/>
      <c r="G27" s="7">
        <v>11</v>
      </c>
      <c r="H27" s="7"/>
      <c r="I27" s="7"/>
      <c r="J27" s="17" t="s">
        <v>65</v>
      </c>
      <c r="K27" s="27"/>
    </row>
    <row r="28" spans="1:11" s="30" customFormat="1" ht="17.25" customHeight="1">
      <c r="A28" s="17"/>
      <c r="C28" s="17" t="s">
        <v>88</v>
      </c>
      <c r="D28" s="21"/>
      <c r="E28" s="7"/>
      <c r="F28" s="7">
        <v>2</v>
      </c>
      <c r="G28" s="7"/>
      <c r="H28" s="7">
        <v>2</v>
      </c>
      <c r="I28" s="7">
        <v>2</v>
      </c>
      <c r="J28" s="17" t="s">
        <v>66</v>
      </c>
      <c r="K28" s="27"/>
    </row>
    <row r="29" spans="1:11" s="30" customFormat="1" ht="17.25" customHeight="1">
      <c r="A29" s="17"/>
      <c r="C29" s="17" t="s">
        <v>96</v>
      </c>
      <c r="D29" s="21"/>
      <c r="E29" s="7"/>
      <c r="F29" s="7">
        <v>2</v>
      </c>
      <c r="G29" s="7"/>
      <c r="H29" s="7">
        <v>2</v>
      </c>
      <c r="I29" s="7">
        <v>2</v>
      </c>
      <c r="J29" s="17" t="s">
        <v>66</v>
      </c>
      <c r="K29" s="27"/>
    </row>
    <row r="30" spans="1:22" s="30" customFormat="1" ht="17.25" customHeight="1">
      <c r="A30" s="59"/>
      <c r="B30" s="17"/>
      <c r="C30" s="6" t="s">
        <v>91</v>
      </c>
      <c r="D30" s="44"/>
      <c r="E30" s="8"/>
      <c r="F30" s="8">
        <v>11</v>
      </c>
      <c r="G30" s="8"/>
      <c r="H30" s="8">
        <v>11</v>
      </c>
      <c r="I30" s="8">
        <v>11</v>
      </c>
      <c r="J30" s="6" t="s">
        <v>66</v>
      </c>
      <c r="K30" s="27"/>
      <c r="M30" s="57"/>
      <c r="N30" s="41"/>
      <c r="O30" s="57"/>
      <c r="P30" s="41"/>
      <c r="Q30" s="41"/>
      <c r="R30" s="42"/>
      <c r="S30" s="57"/>
      <c r="T30" s="57"/>
      <c r="U30" s="57"/>
      <c r="V30" s="57"/>
    </row>
    <row r="31" spans="1:15" s="30" customFormat="1" ht="17.25" customHeight="1">
      <c r="A31" s="15" t="s">
        <v>38</v>
      </c>
      <c r="B31" s="15" t="s">
        <v>52</v>
      </c>
      <c r="C31" s="15" t="s">
        <v>70</v>
      </c>
      <c r="D31" s="70" t="s">
        <v>113</v>
      </c>
      <c r="E31" s="16">
        <v>1</v>
      </c>
      <c r="F31" s="16">
        <v>1</v>
      </c>
      <c r="G31" s="16">
        <v>1</v>
      </c>
      <c r="H31" s="16">
        <v>1</v>
      </c>
      <c r="I31" s="16"/>
      <c r="J31" s="15" t="s">
        <v>6</v>
      </c>
      <c r="K31" s="27"/>
      <c r="M31" s="57"/>
      <c r="N31" s="57"/>
      <c r="O31" s="57"/>
    </row>
    <row r="32" spans="2:22" s="30" customFormat="1" ht="25.5" customHeight="1">
      <c r="B32" s="17"/>
      <c r="C32" s="17" t="s">
        <v>53</v>
      </c>
      <c r="D32" s="78" t="s">
        <v>130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17" t="s">
        <v>10</v>
      </c>
      <c r="K32" s="2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11" s="30" customFormat="1" ht="20.25" customHeight="1">
      <c r="A33" s="17"/>
      <c r="B33" s="17"/>
      <c r="C33" s="17" t="s">
        <v>67</v>
      </c>
      <c r="D33" s="21" t="s">
        <v>47</v>
      </c>
      <c r="E33" s="7">
        <v>2</v>
      </c>
      <c r="F33" s="7"/>
      <c r="G33" s="7">
        <v>2</v>
      </c>
      <c r="H33" s="7"/>
      <c r="I33" s="7"/>
      <c r="J33" s="17" t="s">
        <v>65</v>
      </c>
      <c r="K33" s="27"/>
    </row>
    <row r="34" spans="1:11" s="30" customFormat="1" ht="15">
      <c r="A34" s="17"/>
      <c r="B34" s="17"/>
      <c r="C34" s="17" t="s">
        <v>96</v>
      </c>
      <c r="D34" s="21"/>
      <c r="E34" s="7"/>
      <c r="F34" s="7">
        <v>1</v>
      </c>
      <c r="G34" s="7"/>
      <c r="H34" s="7">
        <v>1</v>
      </c>
      <c r="I34" s="7">
        <v>1</v>
      </c>
      <c r="J34" s="17" t="s">
        <v>66</v>
      </c>
      <c r="K34" s="27"/>
    </row>
    <row r="35" spans="1:11" s="30" customFormat="1" ht="15">
      <c r="A35" s="60"/>
      <c r="B35" s="61" t="s">
        <v>132</v>
      </c>
      <c r="C35" s="61"/>
      <c r="D35" s="48"/>
      <c r="E35" s="62">
        <f>SUM(E2:E34)</f>
        <v>61</v>
      </c>
      <c r="F35" s="62">
        <f>SUM(F2:F34)</f>
        <v>60</v>
      </c>
      <c r="G35" s="62">
        <f>SUM(G2:G34)</f>
        <v>34</v>
      </c>
      <c r="H35" s="62">
        <f>SUM(H2:H34)</f>
        <v>33</v>
      </c>
      <c r="I35" s="62">
        <f>SUM(I2:I34)</f>
        <v>41</v>
      </c>
      <c r="J35" s="60"/>
      <c r="K35" s="27"/>
    </row>
    <row r="36" spans="1:11" s="30" customFormat="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27"/>
    </row>
    <row r="37" spans="1:11" s="30" customFormat="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27"/>
    </row>
    <row r="38" spans="1:11" s="30" customFormat="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27"/>
    </row>
    <row r="39" spans="1:11" s="30" customFormat="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27"/>
    </row>
    <row r="40" spans="1:11" s="30" customFormat="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27"/>
    </row>
    <row r="41" spans="1:11" s="30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27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9" sqref="B19"/>
    </sheetView>
  </sheetViews>
  <sheetFormatPr defaultColWidth="31.421875" defaultRowHeight="15"/>
  <cols>
    <col min="1" max="1" width="5.57421875" style="0" customWidth="1"/>
    <col min="2" max="2" width="37.00390625" style="0" customWidth="1"/>
    <col min="3" max="3" width="31.421875" style="0" customWidth="1"/>
    <col min="4" max="4" width="11.57421875" style="0" customWidth="1"/>
    <col min="5" max="5" width="9.57421875" style="0" customWidth="1"/>
    <col min="6" max="6" width="10.57421875" style="0" customWidth="1"/>
    <col min="7" max="7" width="11.57421875" style="0" customWidth="1"/>
    <col min="8" max="9" width="9.421875" style="0" customWidth="1"/>
    <col min="10" max="10" width="9.8515625" style="0" customWidth="1"/>
  </cols>
  <sheetData>
    <row r="1" spans="1:10" ht="57.75" customHeight="1">
      <c r="A1" s="13" t="s">
        <v>0</v>
      </c>
      <c r="B1" s="13" t="s">
        <v>1</v>
      </c>
      <c r="C1" s="13" t="s">
        <v>2</v>
      </c>
      <c r="D1" s="13" t="s">
        <v>3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3" t="s">
        <v>82</v>
      </c>
    </row>
    <row r="2" spans="1:10" ht="25.5">
      <c r="A2" s="81" t="s">
        <v>54</v>
      </c>
      <c r="B2" s="81" t="s">
        <v>55</v>
      </c>
      <c r="C2" s="10" t="s">
        <v>56</v>
      </c>
      <c r="D2" s="77" t="s">
        <v>125</v>
      </c>
      <c r="E2" s="7">
        <v>6</v>
      </c>
      <c r="F2" s="7">
        <v>6</v>
      </c>
      <c r="G2" s="16">
        <v>6</v>
      </c>
      <c r="H2" s="16">
        <v>6</v>
      </c>
      <c r="I2" s="7">
        <v>6</v>
      </c>
      <c r="J2" s="10" t="s">
        <v>6</v>
      </c>
    </row>
    <row r="3" spans="1:10" ht="25.5">
      <c r="A3" s="82"/>
      <c r="B3" s="82"/>
      <c r="C3" s="10" t="s">
        <v>57</v>
      </c>
      <c r="D3" s="78" t="s">
        <v>126</v>
      </c>
      <c r="E3" s="7">
        <v>6</v>
      </c>
      <c r="F3" s="7">
        <v>6</v>
      </c>
      <c r="G3" s="7">
        <v>6</v>
      </c>
      <c r="H3" s="7">
        <v>6</v>
      </c>
      <c r="I3" s="7">
        <v>6</v>
      </c>
      <c r="J3" s="10" t="s">
        <v>6</v>
      </c>
    </row>
    <row r="4" spans="1:10" ht="15">
      <c r="A4" s="10"/>
      <c r="B4" s="10"/>
      <c r="C4" s="10" t="s">
        <v>58</v>
      </c>
      <c r="D4" s="78" t="s">
        <v>127</v>
      </c>
      <c r="E4" s="7">
        <v>3</v>
      </c>
      <c r="F4" s="7">
        <v>3</v>
      </c>
      <c r="G4" s="7">
        <v>3</v>
      </c>
      <c r="H4" s="7">
        <v>3</v>
      </c>
      <c r="I4" s="7">
        <v>3</v>
      </c>
      <c r="J4" s="10" t="s">
        <v>6</v>
      </c>
    </row>
    <row r="5" spans="1:10" ht="15">
      <c r="A5" s="10"/>
      <c r="B5" s="10"/>
      <c r="C5" s="10" t="s">
        <v>59</v>
      </c>
      <c r="D5" s="78" t="s">
        <v>128</v>
      </c>
      <c r="E5" s="7">
        <v>3</v>
      </c>
      <c r="F5" s="7">
        <v>3</v>
      </c>
      <c r="G5" s="7">
        <v>3</v>
      </c>
      <c r="H5" s="7">
        <v>3</v>
      </c>
      <c r="I5" s="7"/>
      <c r="J5" s="10" t="s">
        <v>10</v>
      </c>
    </row>
    <row r="6" spans="1:10" ht="25.5">
      <c r="A6" s="10"/>
      <c r="B6" s="10"/>
      <c r="C6" s="10" t="s">
        <v>60</v>
      </c>
      <c r="D6" s="78" t="s">
        <v>129</v>
      </c>
      <c r="E6" s="7">
        <v>6</v>
      </c>
      <c r="F6" s="7">
        <v>6</v>
      </c>
      <c r="G6" s="7">
        <v>6</v>
      </c>
      <c r="H6" s="7">
        <v>6</v>
      </c>
      <c r="I6" s="7">
        <v>6</v>
      </c>
      <c r="J6" s="10" t="s">
        <v>10</v>
      </c>
    </row>
    <row r="7" spans="1:10" ht="25.5">
      <c r="A7" s="10"/>
      <c r="B7" s="10"/>
      <c r="C7" s="10" t="s">
        <v>53</v>
      </c>
      <c r="D7" s="78" t="s">
        <v>130</v>
      </c>
      <c r="E7" s="7">
        <v>2</v>
      </c>
      <c r="F7" s="7">
        <v>2</v>
      </c>
      <c r="G7" s="7">
        <v>2</v>
      </c>
      <c r="H7" s="7">
        <v>2</v>
      </c>
      <c r="I7" s="7">
        <v>2</v>
      </c>
      <c r="J7" s="10" t="s">
        <v>10</v>
      </c>
    </row>
    <row r="8" spans="1:10" ht="15">
      <c r="A8" s="10"/>
      <c r="B8" s="10"/>
      <c r="C8" s="6" t="s">
        <v>46</v>
      </c>
      <c r="D8" s="80" t="s">
        <v>118</v>
      </c>
      <c r="E8" s="8">
        <v>3</v>
      </c>
      <c r="F8" s="8">
        <v>3</v>
      </c>
      <c r="G8" s="8"/>
      <c r="H8" s="8"/>
      <c r="I8" s="8"/>
      <c r="J8" s="6" t="s">
        <v>43</v>
      </c>
    </row>
    <row r="9" spans="1:10" s="4" customFormat="1" ht="25.5">
      <c r="A9" s="5" t="s">
        <v>61</v>
      </c>
      <c r="B9" s="5" t="s">
        <v>45</v>
      </c>
      <c r="C9" s="10" t="s">
        <v>53</v>
      </c>
      <c r="D9" s="78" t="s">
        <v>130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10" t="s">
        <v>43</v>
      </c>
    </row>
    <row r="10" spans="1:10" s="4" customFormat="1" ht="21" customHeight="1">
      <c r="A10" s="10"/>
      <c r="B10" s="10" t="s">
        <v>72</v>
      </c>
      <c r="C10" s="10" t="s">
        <v>46</v>
      </c>
      <c r="D10" s="79" t="s">
        <v>118</v>
      </c>
      <c r="E10" s="7">
        <v>2</v>
      </c>
      <c r="F10" s="7">
        <v>2</v>
      </c>
      <c r="G10" s="7"/>
      <c r="H10" s="7"/>
      <c r="I10" s="7"/>
      <c r="J10" s="10" t="s">
        <v>43</v>
      </c>
    </row>
    <row r="11" spans="1:10" s="4" customFormat="1" ht="27.75" customHeight="1">
      <c r="A11" s="9"/>
      <c r="B11" s="10" t="s">
        <v>73</v>
      </c>
      <c r="C11" s="10" t="s">
        <v>67</v>
      </c>
      <c r="D11" s="10" t="s">
        <v>47</v>
      </c>
      <c r="E11" s="7">
        <v>4</v>
      </c>
      <c r="F11" s="7"/>
      <c r="G11" s="7">
        <v>4</v>
      </c>
      <c r="H11" s="7"/>
      <c r="I11" s="7"/>
      <c r="J11" s="10" t="s">
        <v>65</v>
      </c>
    </row>
    <row r="12" spans="1:10" s="4" customFormat="1" ht="15">
      <c r="A12" s="9"/>
      <c r="B12" s="10" t="s">
        <v>74</v>
      </c>
      <c r="C12" s="10" t="s">
        <v>92</v>
      </c>
      <c r="D12" s="10" t="s">
        <v>48</v>
      </c>
      <c r="E12" s="7">
        <v>8</v>
      </c>
      <c r="F12" s="31"/>
      <c r="G12" s="7">
        <v>8</v>
      </c>
      <c r="H12" s="32"/>
      <c r="I12" s="33"/>
      <c r="J12" s="10" t="s">
        <v>65</v>
      </c>
    </row>
    <row r="13" spans="1:10" s="4" customFormat="1" ht="14.25">
      <c r="A13" s="34"/>
      <c r="B13" s="31"/>
      <c r="C13" s="10" t="s">
        <v>97</v>
      </c>
      <c r="D13" s="10"/>
      <c r="E13" s="7"/>
      <c r="F13" s="7">
        <v>8</v>
      </c>
      <c r="G13" s="7"/>
      <c r="H13" s="7">
        <v>8</v>
      </c>
      <c r="I13" s="7">
        <v>8</v>
      </c>
      <c r="J13" s="10" t="s">
        <v>66</v>
      </c>
    </row>
    <row r="14" spans="1:10" s="4" customFormat="1" ht="15">
      <c r="A14" s="34"/>
      <c r="B14" s="9"/>
      <c r="C14" s="17" t="s">
        <v>98</v>
      </c>
      <c r="D14" s="35"/>
      <c r="E14" s="36"/>
      <c r="F14" s="36">
        <v>3</v>
      </c>
      <c r="G14" s="36"/>
      <c r="H14" s="36">
        <v>3</v>
      </c>
      <c r="I14" s="36">
        <v>3</v>
      </c>
      <c r="J14" s="6" t="s">
        <v>66</v>
      </c>
    </row>
    <row r="15" spans="1:10" s="4" customFormat="1" ht="15">
      <c r="A15" s="5" t="s">
        <v>62</v>
      </c>
      <c r="B15" s="5" t="s">
        <v>71</v>
      </c>
      <c r="C15" s="5" t="s">
        <v>46</v>
      </c>
      <c r="D15" s="79" t="s">
        <v>118</v>
      </c>
      <c r="E15" s="16">
        <v>10</v>
      </c>
      <c r="F15" s="16">
        <v>10</v>
      </c>
      <c r="G15" s="16"/>
      <c r="H15" s="16"/>
      <c r="I15" s="16"/>
      <c r="J15" s="5" t="s">
        <v>43</v>
      </c>
    </row>
    <row r="16" spans="1:10" ht="15">
      <c r="A16" s="68"/>
      <c r="C16" s="10" t="s">
        <v>92</v>
      </c>
      <c r="D16" s="10" t="s">
        <v>48</v>
      </c>
      <c r="E16" s="7">
        <v>6</v>
      </c>
      <c r="F16" s="31"/>
      <c r="G16" s="7">
        <v>6</v>
      </c>
      <c r="H16" s="32"/>
      <c r="I16" s="31"/>
      <c r="J16" s="10" t="s">
        <v>65</v>
      </c>
    </row>
    <row r="17" spans="1:10" ht="14.25">
      <c r="A17" s="10"/>
      <c r="B17" s="10"/>
      <c r="C17" s="6" t="s">
        <v>97</v>
      </c>
      <c r="D17" s="6"/>
      <c r="E17" s="8"/>
      <c r="F17" s="7">
        <v>6</v>
      </c>
      <c r="G17" s="8"/>
      <c r="H17" s="7">
        <v>6</v>
      </c>
      <c r="I17" s="7">
        <v>6</v>
      </c>
      <c r="J17" s="6" t="s">
        <v>66</v>
      </c>
    </row>
    <row r="18" spans="1:10" ht="14.25">
      <c r="A18" s="37"/>
      <c r="B18" s="18" t="s">
        <v>133</v>
      </c>
      <c r="C18" s="18"/>
      <c r="D18" s="18"/>
      <c r="E18" s="19">
        <f>SUM(E2:E17)</f>
        <v>61</v>
      </c>
      <c r="F18" s="19">
        <f>SUM(F2:F17)</f>
        <v>60</v>
      </c>
      <c r="G18" s="19">
        <f>SUM(G2:G17)</f>
        <v>46</v>
      </c>
      <c r="H18" s="19">
        <f>SUM(H2:H17)</f>
        <v>45</v>
      </c>
      <c r="I18" s="19">
        <f>SUM(I2:I17)</f>
        <v>42</v>
      </c>
      <c r="J18" s="18"/>
    </row>
    <row r="19" spans="1:10" ht="14.25">
      <c r="A19" s="37"/>
      <c r="B19" s="18" t="s">
        <v>81</v>
      </c>
      <c r="C19" s="37"/>
      <c r="D19" s="37"/>
      <c r="E19" s="20">
        <f>'Eis A'!E31+'EIS B'!E35+'Eis C'!E18</f>
        <v>210</v>
      </c>
      <c r="F19" s="20">
        <f>'Eis A'!F31+'EIS B'!F35+'Eis C'!F18</f>
        <v>210</v>
      </c>
      <c r="G19" s="20">
        <f>'Eis A'!G31+'EIS B'!G35+'Eis C'!G18</f>
        <v>120</v>
      </c>
      <c r="H19" s="20">
        <f>'Eis A'!H31+'EIS B'!H35+'Eis C'!H18</f>
        <v>120</v>
      </c>
      <c r="I19" s="20">
        <f>'Eis A'!I31+'EIS B'!I35+'Eis C'!I18</f>
        <v>120</v>
      </c>
      <c r="J19" s="37"/>
    </row>
    <row r="20" spans="3:10" ht="14.25">
      <c r="C20" s="31"/>
      <c r="D20" s="31"/>
      <c r="E20" s="31"/>
      <c r="F20" s="31"/>
      <c r="G20" s="31"/>
      <c r="H20" s="31"/>
      <c r="I20" s="31"/>
      <c r="J20" s="31"/>
    </row>
    <row r="22" ht="14.25"/>
  </sheetData>
  <sheetProtection/>
  <mergeCells count="2"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van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Hoeve, Machteld</dc:creator>
  <cp:keywords/>
  <dc:description/>
  <cp:lastModifiedBy>Lisette de Jong</cp:lastModifiedBy>
  <cp:lastPrinted>2019-04-15T13:35:56Z</cp:lastPrinted>
  <dcterms:created xsi:type="dcterms:W3CDTF">2018-06-20T12:22:57Z</dcterms:created>
  <dcterms:modified xsi:type="dcterms:W3CDTF">2019-04-15T13:39:22Z</dcterms:modified>
  <cp:category/>
  <cp:version/>
  <cp:contentType/>
  <cp:contentStatus/>
</cp:coreProperties>
</file>