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UCHHALTUNG-INVENTAR\Homepage\Performance\"/>
    </mc:Choice>
  </mc:AlternateContent>
  <xr:revisionPtr revIDLastSave="0" documentId="13_ncr:1_{2AFACDF0-C17D-4BF8-A1C9-2A755A5AEF1C}" xr6:coauthVersionLast="47" xr6:coauthVersionMax="47" xr10:uidLastSave="{00000000-0000-0000-0000-000000000000}"/>
  <bookViews>
    <workbookView xWindow="38280" yWindow="-120" windowWidth="29040" windowHeight="15840" xr2:uid="{CE098270-DBCC-4D75-8372-FDE04407DA56}"/>
  </bookViews>
  <sheets>
    <sheet name="Übersich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C3" i="1"/>
  <c r="D3" i="1"/>
  <c r="E3" i="1"/>
  <c r="F3" i="1"/>
  <c r="G3" i="1"/>
  <c r="C4" i="1"/>
  <c r="D4" i="1"/>
  <c r="E4" i="1"/>
  <c r="F4" i="1"/>
  <c r="G4" i="1"/>
  <c r="C7" i="1"/>
  <c r="D7" i="1"/>
  <c r="E7" i="1"/>
  <c r="F7" i="1"/>
  <c r="G7" i="1"/>
  <c r="C8" i="1"/>
  <c r="D8" i="1"/>
  <c r="E8" i="1"/>
  <c r="F8" i="1"/>
  <c r="G8" i="1"/>
  <c r="C9" i="1"/>
  <c r="D9" i="1"/>
  <c r="E9" i="1"/>
  <c r="F9" i="1"/>
  <c r="G9" i="1"/>
</calcChain>
</file>

<file path=xl/sharedStrings.xml><?xml version="1.0" encoding="utf-8"?>
<sst xmlns="http://schemas.openxmlformats.org/spreadsheetml/2006/main" count="9" uniqueCount="6">
  <si>
    <t>Lehrpersonal</t>
  </si>
  <si>
    <t>2023*</t>
  </si>
  <si>
    <t>Anzahl Bedienstete
numero dipendenti</t>
  </si>
  <si>
    <t>Verwaltungspersonal und sozialpädagogisches Team
Reinigungs- Hilfspersonal</t>
  </si>
  <si>
    <t>Summe
somma</t>
  </si>
  <si>
    <t>Mittelwert
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</si>
</sst>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6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Personal\Mitteilungen%20Abteilung%20Personal\Leistungspr&#228;mie\Zus&#228;tzliche%20Leistungspr&#228;mie%20Berechnung.xlsx" TargetMode="External"/><Relationship Id="rId1" Type="http://schemas.openxmlformats.org/officeDocument/2006/relationships/externalLinkPath" Target="/Personal/Mitteilungen%20Abteilung%20Personal/Leistungspr&#228;mie/Zus&#228;tzliche%20Leistungspr&#228;mie%20Berechn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jahr 2018-19"/>
      <sheetName val="Schuljahr 2019-20"/>
      <sheetName val="Schuljahr 2020-21"/>
      <sheetName val="2022"/>
      <sheetName val="2023"/>
      <sheetName val="2024"/>
      <sheetName val="Lehrpersonen 2025 "/>
      <sheetName val="Übersicht"/>
    </sheetNames>
    <sheetDataSet>
      <sheetData sheetId="0">
        <row r="49">
          <cell r="A49">
            <v>44</v>
          </cell>
        </row>
        <row r="50">
          <cell r="E50">
            <v>14180</v>
          </cell>
        </row>
        <row r="51">
          <cell r="E51">
            <v>322.27272727272725</v>
          </cell>
        </row>
        <row r="140">
          <cell r="A140">
            <v>85</v>
          </cell>
        </row>
        <row r="141">
          <cell r="E141">
            <v>54466</v>
          </cell>
        </row>
        <row r="142">
          <cell r="E142">
            <v>640.77647058823527</v>
          </cell>
        </row>
      </sheetData>
      <sheetData sheetId="1">
        <row r="42">
          <cell r="A42">
            <v>36</v>
          </cell>
        </row>
        <row r="43">
          <cell r="E43">
            <v>18621</v>
          </cell>
        </row>
        <row r="44">
          <cell r="E44">
            <v>517.25</v>
          </cell>
        </row>
        <row r="133">
          <cell r="A133">
            <v>85</v>
          </cell>
        </row>
        <row r="134">
          <cell r="E134">
            <v>57514</v>
          </cell>
        </row>
        <row r="135">
          <cell r="E135">
            <v>676.63529411764705</v>
          </cell>
        </row>
      </sheetData>
      <sheetData sheetId="2">
        <row r="43">
          <cell r="A43">
            <v>38</v>
          </cell>
        </row>
        <row r="44">
          <cell r="E44">
            <v>10703</v>
          </cell>
        </row>
        <row r="45">
          <cell r="E45">
            <v>281.65789473684208</v>
          </cell>
        </row>
        <row r="134">
          <cell r="A134">
            <v>85</v>
          </cell>
        </row>
        <row r="135">
          <cell r="E135">
            <v>36096</v>
          </cell>
        </row>
        <row r="136">
          <cell r="E136">
            <v>424.65882352941179</v>
          </cell>
        </row>
      </sheetData>
      <sheetData sheetId="3">
        <row r="38">
          <cell r="A38">
            <v>35</v>
          </cell>
        </row>
        <row r="39">
          <cell r="F39">
            <v>13641</v>
          </cell>
        </row>
        <row r="40">
          <cell r="F40">
            <v>389.74285714285713</v>
          </cell>
        </row>
        <row r="130">
          <cell r="A130">
            <v>86</v>
          </cell>
        </row>
        <row r="131">
          <cell r="F131">
            <v>35424</v>
          </cell>
        </row>
        <row r="132">
          <cell r="F132">
            <v>411.90697674418607</v>
          </cell>
        </row>
      </sheetData>
      <sheetData sheetId="4">
        <row r="36">
          <cell r="A36">
            <v>33</v>
          </cell>
        </row>
        <row r="37">
          <cell r="F37">
            <v>24444</v>
          </cell>
        </row>
        <row r="38">
          <cell r="F38">
            <v>740.72727272727275</v>
          </cell>
        </row>
        <row r="117">
          <cell r="A117">
            <v>75</v>
          </cell>
        </row>
        <row r="118">
          <cell r="F118">
            <v>50653</v>
          </cell>
        </row>
        <row r="119">
          <cell r="F119">
            <v>675.37333333333333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0D2E-DF9E-4348-99B1-8DF9A7877118}">
  <dimension ref="A1:G12"/>
  <sheetViews>
    <sheetView tabSelected="1" zoomScaleNormal="100" workbookViewId="0">
      <selection activeCell="A11" sqref="A11:XFD12"/>
    </sheetView>
  </sheetViews>
  <sheetFormatPr baseColWidth="10" defaultRowHeight="14.4" x14ac:dyDescent="0.3"/>
  <cols>
    <col min="1" max="1" width="41.44140625" customWidth="1"/>
    <col min="2" max="7" width="15.6640625" customWidth="1"/>
  </cols>
  <sheetData>
    <row r="1" spans="1:7" ht="30.75" customHeight="1" x14ac:dyDescent="0.3">
      <c r="A1" s="1" t="s">
        <v>0</v>
      </c>
      <c r="B1" s="1">
        <v>2024</v>
      </c>
      <c r="C1" s="1">
        <v>2023</v>
      </c>
      <c r="D1" s="1">
        <v>2022</v>
      </c>
      <c r="E1" s="1">
        <v>2021</v>
      </c>
      <c r="F1" s="1">
        <v>2020</v>
      </c>
      <c r="G1" s="1">
        <v>2019</v>
      </c>
    </row>
    <row r="2" spans="1:7" ht="27.6" x14ac:dyDescent="0.3">
      <c r="A2" s="2" t="s">
        <v>2</v>
      </c>
      <c r="B2" s="6">
        <v>78</v>
      </c>
      <c r="C2" s="6">
        <f>'[1]2023'!A117</f>
        <v>75</v>
      </c>
      <c r="D2" s="6">
        <f>'[1]2022'!A130</f>
        <v>86</v>
      </c>
      <c r="E2" s="6">
        <f>'[1]Schuljahr 2020-21'!A134</f>
        <v>85</v>
      </c>
      <c r="F2" s="6">
        <f>'[1]Schuljahr 2019-20'!A133</f>
        <v>85</v>
      </c>
      <c r="G2" s="6">
        <f>'[1]Schuljahr 2018-19'!A140</f>
        <v>85</v>
      </c>
    </row>
    <row r="3" spans="1:7" ht="27.6" x14ac:dyDescent="0.3">
      <c r="A3" s="2" t="s">
        <v>4</v>
      </c>
      <c r="B3" s="7">
        <v>59467</v>
      </c>
      <c r="C3" s="7">
        <f>'[1]2023'!F118</f>
        <v>50653</v>
      </c>
      <c r="D3" s="7">
        <f>'[1]2022'!F131</f>
        <v>35424</v>
      </c>
      <c r="E3" s="7">
        <f>'[1]Schuljahr 2020-21'!E135</f>
        <v>36096</v>
      </c>
      <c r="F3" s="7">
        <f>'[1]Schuljahr 2019-20'!E134</f>
        <v>57514</v>
      </c>
      <c r="G3" s="7">
        <f>'[1]Schuljahr 2018-19'!E141</f>
        <v>54466</v>
      </c>
    </row>
    <row r="4" spans="1:7" ht="27.6" x14ac:dyDescent="0.3">
      <c r="A4" s="2" t="s">
        <v>5</v>
      </c>
      <c r="B4" s="6">
        <v>762</v>
      </c>
      <c r="C4" s="7">
        <f>'[1]2023'!F119</f>
        <v>675.37333333333333</v>
      </c>
      <c r="D4" s="7">
        <f>'[1]2022'!F132</f>
        <v>411.90697674418607</v>
      </c>
      <c r="E4" s="7">
        <f>'[1]Schuljahr 2020-21'!E136</f>
        <v>424.65882352941179</v>
      </c>
      <c r="F4" s="7">
        <f>'[1]Schuljahr 2019-20'!E135</f>
        <v>676.63529411764705</v>
      </c>
      <c r="G4" s="7">
        <f>'[1]Schuljahr 2018-19'!E142</f>
        <v>640.77647058823527</v>
      </c>
    </row>
    <row r="5" spans="1:7" x14ac:dyDescent="0.3">
      <c r="A5" s="3"/>
      <c r="B5" s="3"/>
      <c r="C5" s="4"/>
      <c r="D5" s="4"/>
      <c r="E5" s="4"/>
      <c r="F5" s="4"/>
      <c r="G5" s="4"/>
    </row>
    <row r="6" spans="1:7" ht="41.4" x14ac:dyDescent="0.3">
      <c r="A6" s="1" t="s">
        <v>3</v>
      </c>
      <c r="B6" s="1">
        <v>2024</v>
      </c>
      <c r="C6" s="1" t="s">
        <v>1</v>
      </c>
      <c r="D6" s="1">
        <v>2022</v>
      </c>
      <c r="E6" s="1">
        <v>2021</v>
      </c>
      <c r="F6" s="1">
        <v>2020</v>
      </c>
      <c r="G6" s="1">
        <v>2019</v>
      </c>
    </row>
    <row r="7" spans="1:7" ht="27.6" x14ac:dyDescent="0.3">
      <c r="A7" s="2" t="s">
        <v>2</v>
      </c>
      <c r="B7" s="6">
        <v>32</v>
      </c>
      <c r="C7" s="6">
        <f>'[1]2023'!A36</f>
        <v>33</v>
      </c>
      <c r="D7" s="6">
        <f>'[1]2022'!A38</f>
        <v>35</v>
      </c>
      <c r="E7" s="6">
        <f>'[1]Schuljahr 2020-21'!A43</f>
        <v>38</v>
      </c>
      <c r="F7" s="6">
        <f>'[1]Schuljahr 2019-20'!A42</f>
        <v>36</v>
      </c>
      <c r="G7" s="6">
        <f>'[1]Schuljahr 2018-19'!A49</f>
        <v>44</v>
      </c>
    </row>
    <row r="8" spans="1:7" ht="27.6" x14ac:dyDescent="0.3">
      <c r="A8" s="2" t="s">
        <v>4</v>
      </c>
      <c r="B8" s="7">
        <v>25921</v>
      </c>
      <c r="C8" s="7">
        <f>'[1]2023'!F37</f>
        <v>24444</v>
      </c>
      <c r="D8" s="7">
        <f>'[1]2022'!F39</f>
        <v>13641</v>
      </c>
      <c r="E8" s="7">
        <f>'[1]Schuljahr 2020-21'!E44</f>
        <v>10703</v>
      </c>
      <c r="F8" s="7">
        <f>'[1]Schuljahr 2019-20'!E43</f>
        <v>18621</v>
      </c>
      <c r="G8" s="7">
        <f>'[1]Schuljahr 2018-19'!E50</f>
        <v>14180</v>
      </c>
    </row>
    <row r="9" spans="1:7" ht="27.6" x14ac:dyDescent="0.3">
      <c r="A9" s="2" t="s">
        <v>5</v>
      </c>
      <c r="B9" s="6">
        <v>810.03</v>
      </c>
      <c r="C9" s="8">
        <f>'[1]2023'!F38</f>
        <v>740.72727272727275</v>
      </c>
      <c r="D9" s="8">
        <f>'[1]2022'!F40</f>
        <v>389.74285714285713</v>
      </c>
      <c r="E9" s="8">
        <f>'[1]Schuljahr 2020-21'!E45</f>
        <v>281.65789473684208</v>
      </c>
      <c r="F9" s="8">
        <f>'[1]Schuljahr 2019-20'!E44</f>
        <v>517.25</v>
      </c>
      <c r="G9" s="8">
        <f>'[1]Schuljahr 2018-19'!E51</f>
        <v>322.27272727272725</v>
      </c>
    </row>
    <row r="11" spans="1:7" x14ac:dyDescent="0.3">
      <c r="A11" s="5"/>
      <c r="B11" s="5"/>
    </row>
    <row r="12" spans="1:7" x14ac:dyDescent="0.3">
      <c r="A12" s="5"/>
      <c r="B12" s="5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Meraner, Edit</dc:creator>
  <cp:lastModifiedBy>Parteli, Sigrid</cp:lastModifiedBy>
  <cp:lastPrinted>2025-04-29T08:11:49Z</cp:lastPrinted>
  <dcterms:created xsi:type="dcterms:W3CDTF">2025-04-09T06:22:18Z</dcterms:created>
  <dcterms:modified xsi:type="dcterms:W3CDTF">2025-04-29T12:13:44Z</dcterms:modified>
</cp:coreProperties>
</file>