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UCHHALTUNG-INVENTAR\Homepage\Performance\"/>
    </mc:Choice>
  </mc:AlternateContent>
  <xr:revisionPtr revIDLastSave="0" documentId="13_ncr:1_{C8F981B9-6E77-4148-BE09-64F75F241CF4}" xr6:coauthVersionLast="47" xr6:coauthVersionMax="47" xr10:uidLastSave="{00000000-0000-0000-0000-000000000000}"/>
  <bookViews>
    <workbookView xWindow="38280" yWindow="-120" windowWidth="29040" windowHeight="15840" xr2:uid="{CE098270-DBCC-4D75-8372-FDE04407DA56}"/>
  </bookViews>
  <sheets>
    <sheet name="Übersich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E2" i="1" l="1"/>
  <c r="D8" i="1"/>
  <c r="C8" i="1"/>
  <c r="G8" i="1"/>
  <c r="F8" i="1"/>
  <c r="D2" i="1"/>
  <c r="C2" i="1"/>
  <c r="G2" i="1"/>
  <c r="F2" i="1"/>
  <c r="E8" i="1"/>
</calcChain>
</file>

<file path=xl/sharedStrings.xml><?xml version="1.0" encoding="utf-8"?>
<sst xmlns="http://schemas.openxmlformats.org/spreadsheetml/2006/main" count="12" uniqueCount="7">
  <si>
    <t>Lehrpersonal</t>
  </si>
  <si>
    <t>2023*</t>
  </si>
  <si>
    <t>Anzahl Bedienstete
numero dipendenti</t>
  </si>
  <si>
    <t>&gt;75% der höchsten ausbezahlten Prämie
&gt;75% del premio massimo attribuito</t>
  </si>
  <si>
    <t>50-75% der höchsten ausbezahlten Prämie
50-75% del premio massimo attribuito</t>
  </si>
  <si>
    <t>&lt;50% der höchsten ausbezahlten Prämie
50% del premio massimo attribuito</t>
  </si>
  <si>
    <t>Verwaltungspersonal und sozialpädagogisches Team
Reinigungs- Hilfspersonal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</si>
</sst>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6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Personal\Mitteilungen%20Abteilung%20Personal\Leistungspr&#228;mie\Zus&#228;tzliche%20Leistungspr&#228;mie%20Berechnung.xlsx" TargetMode="External"/><Relationship Id="rId1" Type="http://schemas.openxmlformats.org/officeDocument/2006/relationships/externalLinkPath" Target="/Personal/Mitteilungen%20Abteilung%20Personal/Leistungspr&#228;mie/Zus&#228;tzliche%20Leistungspr&#228;mie%20Berechnu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uljahr 2018-19"/>
      <sheetName val="Schuljahr 2019-20"/>
      <sheetName val="Schuljahr 2020-21"/>
      <sheetName val="2022"/>
      <sheetName val="2023"/>
      <sheetName val="2024"/>
      <sheetName val="Lehrpersonen 2025 "/>
      <sheetName val="Übersicht"/>
    </sheetNames>
    <sheetDataSet>
      <sheetData sheetId="0">
        <row r="49">
          <cell r="A49">
            <v>44</v>
          </cell>
        </row>
        <row r="50">
          <cell r="G50">
            <v>4</v>
          </cell>
          <cell r="H50">
            <v>3</v>
          </cell>
          <cell r="I50">
            <v>37</v>
          </cell>
        </row>
        <row r="141">
          <cell r="G141">
            <v>8</v>
          </cell>
          <cell r="H141">
            <v>19</v>
          </cell>
          <cell r="I141">
            <v>58</v>
          </cell>
        </row>
      </sheetData>
      <sheetData sheetId="1">
        <row r="42">
          <cell r="A42">
            <v>36</v>
          </cell>
        </row>
        <row r="43">
          <cell r="G43">
            <v>8</v>
          </cell>
          <cell r="H43">
            <v>3</v>
          </cell>
          <cell r="I43">
            <v>25</v>
          </cell>
        </row>
        <row r="134">
          <cell r="G134">
            <v>15</v>
          </cell>
          <cell r="H134">
            <v>15</v>
          </cell>
          <cell r="I134">
            <v>55</v>
          </cell>
        </row>
      </sheetData>
      <sheetData sheetId="2">
        <row r="43">
          <cell r="A43">
            <v>38</v>
          </cell>
        </row>
        <row r="44">
          <cell r="G44">
            <v>5</v>
          </cell>
          <cell r="H44">
            <v>3</v>
          </cell>
          <cell r="I44">
            <v>30</v>
          </cell>
        </row>
        <row r="135">
          <cell r="G135">
            <v>9</v>
          </cell>
          <cell r="H135">
            <v>19</v>
          </cell>
          <cell r="I135">
            <v>57</v>
          </cell>
        </row>
      </sheetData>
      <sheetData sheetId="3">
        <row r="38">
          <cell r="A38">
            <v>35</v>
          </cell>
        </row>
        <row r="39">
          <cell r="H39">
            <v>5</v>
          </cell>
          <cell r="I39">
            <v>8</v>
          </cell>
          <cell r="J39">
            <v>22</v>
          </cell>
        </row>
        <row r="131">
          <cell r="H131">
            <v>5</v>
          </cell>
          <cell r="I131">
            <v>21</v>
          </cell>
          <cell r="J131">
            <v>60</v>
          </cell>
        </row>
      </sheetData>
      <sheetData sheetId="4">
        <row r="36">
          <cell r="A36">
            <v>33</v>
          </cell>
        </row>
        <row r="37">
          <cell r="H37">
            <v>4</v>
          </cell>
          <cell r="I37">
            <v>6</v>
          </cell>
          <cell r="J37">
            <v>23</v>
          </cell>
        </row>
        <row r="118">
          <cell r="H118">
            <v>2</v>
          </cell>
          <cell r="I118">
            <v>10</v>
          </cell>
          <cell r="J118">
            <v>63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0D2E-DF9E-4348-99B1-8DF9A7877118}">
  <dimension ref="A1:G11"/>
  <sheetViews>
    <sheetView tabSelected="1" topLeftCell="A8" zoomScaleNormal="100" workbookViewId="0">
      <selection activeCell="A25" sqref="A13:XFD25"/>
    </sheetView>
  </sheetViews>
  <sheetFormatPr baseColWidth="10" defaultRowHeight="14.4" x14ac:dyDescent="0.3"/>
  <cols>
    <col min="1" max="1" width="41.44140625" customWidth="1"/>
    <col min="2" max="7" width="15.6640625" customWidth="1"/>
  </cols>
  <sheetData>
    <row r="1" spans="1:7" ht="33" customHeight="1" x14ac:dyDescent="0.3">
      <c r="A1" s="1" t="s">
        <v>0</v>
      </c>
      <c r="B1" s="1">
        <v>2024</v>
      </c>
      <c r="C1" s="1" t="s">
        <v>1</v>
      </c>
      <c r="D1" s="1">
        <v>2022</v>
      </c>
      <c r="E1" s="1">
        <v>2021</v>
      </c>
      <c r="F1" s="1">
        <v>2020</v>
      </c>
      <c r="G1" s="1">
        <v>2019</v>
      </c>
    </row>
    <row r="2" spans="1:7" ht="27.6" x14ac:dyDescent="0.3">
      <c r="A2" s="3" t="s">
        <v>2</v>
      </c>
      <c r="B2" s="2">
        <v>78</v>
      </c>
      <c r="C2" s="2">
        <f>SUM(C3:C5)</f>
        <v>75</v>
      </c>
      <c r="D2" s="2">
        <f>SUM(D3:D5)</f>
        <v>86</v>
      </c>
      <c r="E2" s="2">
        <f>SUM(E3:E5)</f>
        <v>85</v>
      </c>
      <c r="F2" s="2">
        <f>SUM(F3:F5)</f>
        <v>85</v>
      </c>
      <c r="G2" s="2">
        <f>SUM(G3:G5)</f>
        <v>85</v>
      </c>
    </row>
    <row r="3" spans="1:7" ht="27.6" x14ac:dyDescent="0.3">
      <c r="A3" s="3" t="s">
        <v>3</v>
      </c>
      <c r="B3" s="2">
        <v>1</v>
      </c>
      <c r="C3" s="2">
        <f>'[1]2023'!H118</f>
        <v>2</v>
      </c>
      <c r="D3" s="2">
        <f>'[1]2022'!H131</f>
        <v>5</v>
      </c>
      <c r="E3" s="2">
        <f>'[1]Schuljahr 2020-21'!G135</f>
        <v>9</v>
      </c>
      <c r="F3" s="2">
        <f>'[1]Schuljahr 2019-20'!G134</f>
        <v>15</v>
      </c>
      <c r="G3" s="2">
        <f>'[1]Schuljahr 2018-19'!G141</f>
        <v>8</v>
      </c>
    </row>
    <row r="4" spans="1:7" ht="27.6" x14ac:dyDescent="0.3">
      <c r="A4" s="3" t="s">
        <v>4</v>
      </c>
      <c r="B4" s="2">
        <v>11</v>
      </c>
      <c r="C4" s="4">
        <f>'[1]2023'!I118</f>
        <v>10</v>
      </c>
      <c r="D4" s="4">
        <f>'[1]2022'!I131</f>
        <v>21</v>
      </c>
      <c r="E4" s="4">
        <f>'[1]Schuljahr 2020-21'!H135</f>
        <v>19</v>
      </c>
      <c r="F4" s="4">
        <f>'[1]Schuljahr 2019-20'!H134</f>
        <v>15</v>
      </c>
      <c r="G4" s="4">
        <f>'[1]Schuljahr 2018-19'!H141</f>
        <v>19</v>
      </c>
    </row>
    <row r="5" spans="1:7" ht="27.6" x14ac:dyDescent="0.3">
      <c r="A5" s="3" t="s">
        <v>5</v>
      </c>
      <c r="B5" s="2">
        <v>66</v>
      </c>
      <c r="C5" s="4">
        <f>'[1]2023'!J118</f>
        <v>63</v>
      </c>
      <c r="D5" s="4">
        <f>'[1]2022'!J131</f>
        <v>60</v>
      </c>
      <c r="E5" s="4">
        <f>'[1]Schuljahr 2020-21'!I135</f>
        <v>57</v>
      </c>
      <c r="F5" s="4">
        <f>'[1]Schuljahr 2019-20'!I134</f>
        <v>55</v>
      </c>
      <c r="G5" s="4">
        <f>'[1]Schuljahr 2018-19'!I141</f>
        <v>58</v>
      </c>
    </row>
    <row r="6" spans="1:7" ht="15.75" customHeight="1" x14ac:dyDescent="0.3">
      <c r="A6" s="5"/>
      <c r="B6" s="5"/>
      <c r="C6" s="6"/>
      <c r="D6" s="6"/>
      <c r="E6" s="6"/>
      <c r="F6" s="6"/>
      <c r="G6" s="6"/>
    </row>
    <row r="7" spans="1:7" ht="41.4" x14ac:dyDescent="0.3">
      <c r="A7" s="1" t="s">
        <v>6</v>
      </c>
      <c r="B7" s="1">
        <v>2024</v>
      </c>
      <c r="C7" s="1" t="s">
        <v>1</v>
      </c>
      <c r="D7" s="1">
        <v>2022</v>
      </c>
      <c r="E7" s="1">
        <v>2021</v>
      </c>
      <c r="F7" s="1">
        <v>2020</v>
      </c>
      <c r="G7" s="1">
        <v>2019</v>
      </c>
    </row>
    <row r="8" spans="1:7" ht="27.6" x14ac:dyDescent="0.3">
      <c r="A8" s="3" t="s">
        <v>2</v>
      </c>
      <c r="B8" s="2">
        <v>32</v>
      </c>
      <c r="C8" s="2">
        <f>SUM(C9:C11)</f>
        <v>33</v>
      </c>
      <c r="D8" s="2">
        <f>SUM(D9:D11)</f>
        <v>35</v>
      </c>
      <c r="E8" s="2">
        <f>SUM(E9:E11)</f>
        <v>38</v>
      </c>
      <c r="F8" s="2">
        <f>SUM(F9:F11)</f>
        <v>36</v>
      </c>
      <c r="G8" s="2">
        <f>SUM(G9:G11)</f>
        <v>44</v>
      </c>
    </row>
    <row r="9" spans="1:7" ht="27.6" x14ac:dyDescent="0.3">
      <c r="A9" s="3" t="s">
        <v>3</v>
      </c>
      <c r="B9" s="2">
        <v>5</v>
      </c>
      <c r="C9" s="2">
        <f>'[1]2023'!H37</f>
        <v>4</v>
      </c>
      <c r="D9" s="2">
        <f>'[1]2022'!H39</f>
        <v>5</v>
      </c>
      <c r="E9" s="2">
        <f>'[1]Schuljahr 2020-21'!G44</f>
        <v>5</v>
      </c>
      <c r="F9" s="2">
        <f>'[1]Schuljahr 2019-20'!G43</f>
        <v>8</v>
      </c>
      <c r="G9" s="2">
        <f>'[1]Schuljahr 2018-19'!G50</f>
        <v>4</v>
      </c>
    </row>
    <row r="10" spans="1:7" ht="27.6" x14ac:dyDescent="0.3">
      <c r="A10" s="3" t="s">
        <v>4</v>
      </c>
      <c r="B10" s="2">
        <v>15</v>
      </c>
      <c r="C10" s="4">
        <f>'[1]2023'!I37</f>
        <v>6</v>
      </c>
      <c r="D10" s="2">
        <f>'[1]2022'!I39</f>
        <v>8</v>
      </c>
      <c r="E10" s="4">
        <f>'[1]Schuljahr 2020-21'!H44</f>
        <v>3</v>
      </c>
      <c r="F10" s="4">
        <f>'[1]Schuljahr 2019-20'!H43</f>
        <v>3</v>
      </c>
      <c r="G10" s="4">
        <f>'[1]Schuljahr 2018-19'!H50</f>
        <v>3</v>
      </c>
    </row>
    <row r="11" spans="1:7" ht="27.6" x14ac:dyDescent="0.3">
      <c r="A11" s="3" t="s">
        <v>5</v>
      </c>
      <c r="B11" s="4">
        <v>12</v>
      </c>
      <c r="C11" s="4">
        <f>'[1]2023'!J37</f>
        <v>23</v>
      </c>
      <c r="D11" s="2">
        <f>'[1]2022'!J39</f>
        <v>22</v>
      </c>
      <c r="E11" s="4">
        <f>'[1]Schuljahr 2020-21'!I44</f>
        <v>30</v>
      </c>
      <c r="F11" s="4">
        <f>'[1]Schuljahr 2019-20'!I43</f>
        <v>25</v>
      </c>
      <c r="G11" s="4">
        <f>'[1]Schuljahr 2018-19'!I50</f>
        <v>37</v>
      </c>
    </row>
  </sheetData>
  <pageMargins left="0.23622047244094491" right="0.23622047244094491" top="0.35433070866141736" bottom="0.35433070866141736" header="0.31496062992125984" footer="0.31496062992125984"/>
  <pageSetup paperSize="9" orientation="landscape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Meraner, Edit</dc:creator>
  <cp:lastModifiedBy>Parteli, Sigrid</cp:lastModifiedBy>
  <cp:lastPrinted>2025-04-29T08:11:49Z</cp:lastPrinted>
  <dcterms:created xsi:type="dcterms:W3CDTF">2025-04-09T06:22:18Z</dcterms:created>
  <dcterms:modified xsi:type="dcterms:W3CDTF">2025-04-29T12:12:59Z</dcterms:modified>
</cp:coreProperties>
</file>