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0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8ee\AC\Temp\"/>
    </mc:Choice>
  </mc:AlternateContent>
  <xr:revisionPtr revIDLastSave="0" documentId="8_{17B725C2-1BA1-4EB5-B31A-C7B7B87DA724}" xr6:coauthVersionLast="47" xr6:coauthVersionMax="47" xr10:uidLastSave="{00000000-0000-0000-0000-000000000000}"/>
  <bookViews>
    <workbookView xWindow="-60" yWindow="-60" windowWidth="15480" windowHeight="11640" firstSheet="9" activeTab="9" xr2:uid="{00000000-000D-0000-FFFF-FFFF00000000}"/>
  </bookViews>
  <sheets>
    <sheet name="gennaio " sheetId="12" r:id="rId1"/>
    <sheet name="febbraio" sheetId="13" r:id="rId2"/>
    <sheet name="marzo" sheetId="14" r:id="rId3"/>
    <sheet name="aprile" sheetId="15" r:id="rId4"/>
    <sheet name="maggio" sheetId="16" r:id="rId5"/>
    <sheet name="giugno" sheetId="17" r:id="rId6"/>
    <sheet name="luglio" sheetId="18" r:id="rId7"/>
    <sheet name="agosto" sheetId="19" r:id="rId8"/>
    <sheet name="settembre" sheetId="20" r:id="rId9"/>
    <sheet name="ottobre" sheetId="21" r:id="rId10"/>
    <sheet name="novembre" sheetId="22" state="hidden" r:id="rId11"/>
    <sheet name="dicembre" sheetId="23" state="hidden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3" l="1"/>
  <c r="F18" i="23"/>
  <c r="F18" i="22"/>
  <c r="F18" i="21"/>
  <c r="F18" i="20"/>
  <c r="F18" i="19"/>
  <c r="F18" i="18"/>
  <c r="F18" i="17"/>
  <c r="F18" i="16"/>
  <c r="F18" i="15"/>
  <c r="F18" i="14"/>
  <c r="F1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Cosima Serio</author>
  </authors>
  <commentList>
    <comment ref="C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ORE ORDINARIE + straordinari festivi + notturno + giorni non lavorativi + ZA banca ore +</t>
        </r>
      </text>
    </comment>
    <comment ref="N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Cosima Serio:</t>
        </r>
        <r>
          <rPr>
            <sz val="9"/>
            <color indexed="81"/>
            <rFont val="Tahoma"/>
            <family val="2"/>
          </rPr>
          <t xml:space="preserve">
Zeitausgleich</t>
        </r>
      </text>
    </comment>
  </commentList>
</comments>
</file>

<file path=xl/sharedStrings.xml><?xml version="1.0" encoding="utf-8"?>
<sst xmlns="http://schemas.openxmlformats.org/spreadsheetml/2006/main" count="72" uniqueCount="17">
  <si>
    <t>Tassi di assenza personale - Abwesenheitsquoten Personal 1/2022</t>
  </si>
  <si>
    <t>Totale ore lavorate
Insgesamt gearbeitete Stunden</t>
  </si>
  <si>
    <t>Assenze per ferie
Abwesenh. Ferien</t>
  </si>
  <si>
    <t>Assenze per malattia
Abwesenh. Krankheit</t>
  </si>
  <si>
    <t>Altri permessi e assenze retribuiti e non retribuiti
Andere Freistunden und Abwesenh. bezahlt o. nicht bezahlt</t>
  </si>
  <si>
    <t>Totale assenze
Gesamte Abwesenheiten</t>
  </si>
  <si>
    <t>Tassi di assenza personale - Abwesenheitsquoten Personal 2/2022</t>
  </si>
  <si>
    <t>Tassi di assenza personale - Abwesenheitsquoten Personal 3/2022</t>
  </si>
  <si>
    <t>Tassi di assenza personale - Abwesenheitsquoten Personal 4/2022</t>
  </si>
  <si>
    <t>Tassi di assenza personale - Abwesenheitsquoten Personal 5/2022</t>
  </si>
  <si>
    <t>Tassi di assenza personale - Abwesenheitsquoten Personal 6/2022</t>
  </si>
  <si>
    <t>Tassi di assenza personale - Abwesenheitsquoten Personal 7/2022</t>
  </si>
  <si>
    <t>Tassi di assenza personale - Abwesenheitsquoten Personal 8/2022</t>
  </si>
  <si>
    <t>Tassi di assenza personale - Abwesenheitsquoten Personal 9/2022</t>
  </si>
  <si>
    <t>Tassi di assenza personale - Abwesenheitsquoten Personal 10/2022</t>
  </si>
  <si>
    <t>Tassi di assenza personale - Abwesenheitsquoten Personal 11/2022</t>
  </si>
  <si>
    <t>Tassi di assenza personale - Abwesenheitsquoten Personal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</si>
</sst>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>
    <font>
      <sz val="10"/>
      <name val="Arial"/>
    </font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10" fontId="6" fillId="0" borderId="2" xfId="0" applyNumberFormat="1" applyFont="1" applyBorder="1"/>
    <xf numFmtId="0" fontId="4" fillId="0" borderId="0" xfId="0" applyFont="1"/>
    <xf numFmtId="164" fontId="4" fillId="0" borderId="0" xfId="1" applyFont="1" applyFill="1" applyBorder="1"/>
    <xf numFmtId="164" fontId="5" fillId="0" borderId="0" xfId="1" applyFont="1" applyFill="1" applyBorder="1"/>
    <xf numFmtId="0" fontId="6" fillId="0" borderId="0" xfId="0" applyFont="1"/>
    <xf numFmtId="0" fontId="7" fillId="0" borderId="0" xfId="0" applyFont="1"/>
    <xf numFmtId="164" fontId="7" fillId="0" borderId="0" xfId="1" applyFont="1" applyFill="1" applyBorder="1"/>
    <xf numFmtId="4" fontId="6" fillId="0" borderId="2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2375" name="Grafik 3" descr="Laimburg ohne Slogan">
          <a:extLst>
            <a:ext uri="{FF2B5EF4-FFF2-40B4-BE49-F238E27FC236}">
              <a16:creationId xmlns:a16="http://schemas.microsoft.com/office/drawing/2014/main" id="{DCADF42E-B191-ACE0-2DD7-D24CADE46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21572" name="Grafik 3" descr="Laimburg ohne Slogan">
          <a:extLst>
            <a:ext uri="{FF2B5EF4-FFF2-40B4-BE49-F238E27FC236}">
              <a16:creationId xmlns:a16="http://schemas.microsoft.com/office/drawing/2014/main" id="{5D5FA29F-5442-0CF0-6EDC-10E5B6BB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22592" name="Grafik 3" descr="Laimburg ohne Slogan">
          <a:extLst>
            <a:ext uri="{FF2B5EF4-FFF2-40B4-BE49-F238E27FC236}">
              <a16:creationId xmlns:a16="http://schemas.microsoft.com/office/drawing/2014/main" id="{C507BD05-A174-22FE-5BD2-C74C4C0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23615" name="Grafik 3" descr="Laimburg ohne Slogan">
          <a:extLst>
            <a:ext uri="{FF2B5EF4-FFF2-40B4-BE49-F238E27FC236}">
              <a16:creationId xmlns:a16="http://schemas.microsoft.com/office/drawing/2014/main" id="{F2B99296-E413-CBD0-AA40-706D8FA0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3390" name="Grafik 3" descr="Laimburg ohne Slogan">
          <a:extLst>
            <a:ext uri="{FF2B5EF4-FFF2-40B4-BE49-F238E27FC236}">
              <a16:creationId xmlns:a16="http://schemas.microsoft.com/office/drawing/2014/main" id="{207EECF7-025B-712D-DA57-F60A4122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4413" name="Grafik 3" descr="Laimburg ohne Slogan">
          <a:extLst>
            <a:ext uri="{FF2B5EF4-FFF2-40B4-BE49-F238E27FC236}">
              <a16:creationId xmlns:a16="http://schemas.microsoft.com/office/drawing/2014/main" id="{CF3D48E8-0648-B93F-EF5B-B24A3D11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5436" name="Grafik 3" descr="Laimburg ohne Slogan">
          <a:extLst>
            <a:ext uri="{FF2B5EF4-FFF2-40B4-BE49-F238E27FC236}">
              <a16:creationId xmlns:a16="http://schemas.microsoft.com/office/drawing/2014/main" id="{821A6FA4-3DA7-9C07-D750-11CF7896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6459" name="Grafik 3" descr="Laimburg ohne Slogan">
          <a:extLst>
            <a:ext uri="{FF2B5EF4-FFF2-40B4-BE49-F238E27FC236}">
              <a16:creationId xmlns:a16="http://schemas.microsoft.com/office/drawing/2014/main" id="{D41A4681-8C17-55C2-70AD-19951035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7481" name="Grafik 3" descr="Laimburg ohne Slogan">
          <a:extLst>
            <a:ext uri="{FF2B5EF4-FFF2-40B4-BE49-F238E27FC236}">
              <a16:creationId xmlns:a16="http://schemas.microsoft.com/office/drawing/2014/main" id="{EDBB3BD5-E9A1-34BC-C3B9-39C8869D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8504" name="Grafik 3" descr="Laimburg ohne Slogan">
          <a:extLst>
            <a:ext uri="{FF2B5EF4-FFF2-40B4-BE49-F238E27FC236}">
              <a16:creationId xmlns:a16="http://schemas.microsoft.com/office/drawing/2014/main" id="{3338B18F-9158-D270-3CA7-D4C5A79E3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19527" name="Grafik 3" descr="Laimburg ohne Slogan">
          <a:extLst>
            <a:ext uri="{FF2B5EF4-FFF2-40B4-BE49-F238E27FC236}">
              <a16:creationId xmlns:a16="http://schemas.microsoft.com/office/drawing/2014/main" id="{CE664E4A-289D-A946-5057-6873ED63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161925</xdr:rowOff>
    </xdr:from>
    <xdr:to>
      <xdr:col>0</xdr:col>
      <xdr:colOff>2619375</xdr:colOff>
      <xdr:row>5</xdr:row>
      <xdr:rowOff>19050</xdr:rowOff>
    </xdr:to>
    <xdr:pic>
      <xdr:nvPicPr>
        <xdr:cNvPr id="20550" name="Grafik 3" descr="Laimburg ohne Slogan">
          <a:extLst>
            <a:ext uri="{FF2B5EF4-FFF2-40B4-BE49-F238E27FC236}">
              <a16:creationId xmlns:a16="http://schemas.microsoft.com/office/drawing/2014/main" id="{A7F1A510-8BB0-80A4-36C3-EA203FF20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2495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workbookViewId="0">
      <selection activeCell="E19" sqref="E19"/>
    </sheetView>
  </sheetViews>
  <sheetFormatPr defaultColWidth="11.42578125" defaultRowHeight="15"/>
  <cols>
    <col min="1" max="1" width="40.140625" style="3" customWidth="1"/>
    <col min="2" max="2" width="21" style="3" bestFit="1" customWidth="1"/>
    <col min="3" max="3" width="23.85546875" style="3" hidden="1" customWidth="1"/>
    <col min="4" max="4" width="24.85546875" style="3" bestFit="1" customWidth="1"/>
    <col min="5" max="5" width="67.5703125" style="3" bestFit="1" customWidth="1"/>
    <col min="6" max="6" width="28.7109375" style="3" bestFit="1" customWidth="1"/>
    <col min="7" max="10" width="9.140625" style="3" customWidth="1"/>
    <col min="11" max="11" width="12.5703125" style="3" bestFit="1" customWidth="1"/>
    <col min="12" max="13" width="9.140625" style="3" customWidth="1"/>
    <col min="14" max="14" width="15.28515625" style="3" hidden="1" customWidth="1"/>
    <col min="15" max="15" width="9" style="3" bestFit="1" customWidth="1"/>
    <col min="16" max="16" width="19.5703125" style="3" bestFit="1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0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9543.07</v>
      </c>
      <c r="B18" s="4">
        <v>0.27200000000000002</v>
      </c>
      <c r="C18" s="4"/>
      <c r="D18" s="4">
        <v>0.1137</v>
      </c>
      <c r="E18" s="4">
        <v>4.5900000000000003E-2</v>
      </c>
      <c r="F18" s="4">
        <f>B18+D18+E18</f>
        <v>0.43160000000000004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8"/>
  <sheetViews>
    <sheetView tabSelected="1" topLeftCell="A13" workbookViewId="0">
      <selection activeCell="E19" sqref="E19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14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15934.33</v>
      </c>
      <c r="B18" s="4">
        <v>0.12239999999999999</v>
      </c>
      <c r="C18" s="4"/>
      <c r="D18" s="4">
        <v>4.9399999999999999E-2</v>
      </c>
      <c r="E18" s="4">
        <v>3.8399999999999997E-2</v>
      </c>
      <c r="F18" s="4">
        <f>B18+D18+E18</f>
        <v>0.2102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8"/>
  <sheetViews>
    <sheetView topLeftCell="A11" workbookViewId="0">
      <selection activeCell="A13" sqref="A13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15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14184.61</v>
      </c>
      <c r="B18" s="4">
        <v>0.12820000000000001</v>
      </c>
      <c r="C18" s="4"/>
      <c r="D18" s="4">
        <v>2.8299999999999999E-2</v>
      </c>
      <c r="E18" s="4">
        <v>4.5100000000000001E-2</v>
      </c>
      <c r="F18" s="4">
        <f>B18+D18+E18</f>
        <v>0.2016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8"/>
  <sheetViews>
    <sheetView workbookViewId="0">
      <selection activeCell="A13" sqref="A13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/>
    <col min="11" max="11" width="12.5703125" style="3" customWidth="1"/>
    <col min="12" max="13" width="11.42578125" style="3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16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8635.85</v>
      </c>
      <c r="B18" s="4">
        <v>0.41949999999999998</v>
      </c>
      <c r="C18" s="4"/>
      <c r="D18" s="4">
        <v>9.9000000000000008E-3</v>
      </c>
      <c r="E18" s="4">
        <v>0.15129999999999999</v>
      </c>
      <c r="F18" s="4">
        <f>B18+D18+E18</f>
        <v>0.58069999999999999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G17" sqref="G17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6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12980.84</v>
      </c>
      <c r="B18" s="4">
        <v>6.2700000000000006E-2</v>
      </c>
      <c r="C18" s="4"/>
      <c r="D18" s="4">
        <v>2.92E-2</v>
      </c>
      <c r="E18" s="4">
        <v>2.7400000000000001E-2</v>
      </c>
      <c r="F18" s="4">
        <f>B18+D18+E18</f>
        <v>0.11930000000000002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"/>
  <sheetViews>
    <sheetView topLeftCell="B1" workbookViewId="0">
      <selection activeCell="G18" sqref="G18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7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14624.2</v>
      </c>
      <c r="B18" s="4">
        <v>8.72E-2</v>
      </c>
      <c r="C18" s="4"/>
      <c r="D18" s="4">
        <v>3.7600000000000001E-2</v>
      </c>
      <c r="E18" s="4">
        <v>3.3399999999999999E-2</v>
      </c>
      <c r="F18" s="4">
        <f>B18+D18+E18</f>
        <v>0.15820000000000001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"/>
  <sheetViews>
    <sheetView topLeftCell="B1" workbookViewId="0">
      <selection activeCell="B18" sqref="B18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8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13008.4</v>
      </c>
      <c r="B18" s="4">
        <v>9.5699999999999993E-2</v>
      </c>
      <c r="C18" s="4"/>
      <c r="D18" s="4">
        <v>4.5600000000000002E-2</v>
      </c>
      <c r="E18" s="4">
        <v>2.6700000000000002E-2</v>
      </c>
      <c r="F18" s="4">
        <f>B18+D18+E18</f>
        <v>0.16799999999999998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8"/>
  <sheetViews>
    <sheetView topLeftCell="B8" workbookViewId="0">
      <selection activeCell="E19" sqref="E19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9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15618.67</v>
      </c>
      <c r="B18" s="4">
        <v>7.2499999999999995E-2</v>
      </c>
      <c r="C18" s="4"/>
      <c r="D18" s="4">
        <v>3.9300000000000002E-2</v>
      </c>
      <c r="E18" s="4">
        <v>3.73E-2</v>
      </c>
      <c r="F18" s="4">
        <f>B18+D18+E18</f>
        <v>0.14910000000000001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opLeftCell="B1" workbookViewId="0">
      <selection activeCell="F18" sqref="F18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10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13211.55</v>
      </c>
      <c r="B18" s="4">
        <v>0.18890000000000001</v>
      </c>
      <c r="C18" s="4"/>
      <c r="D18" s="4">
        <v>7.3700000000000002E-2</v>
      </c>
      <c r="E18" s="4">
        <v>4.4999999999999998E-2</v>
      </c>
      <c r="F18" s="4">
        <f>B18+D18+E18</f>
        <v>0.30759999999999998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8"/>
  <sheetViews>
    <sheetView topLeftCell="B1" workbookViewId="0">
      <selection activeCell="E21" sqref="E21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11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12732.15</v>
      </c>
      <c r="B18" s="4">
        <v>0.26879999999999998</v>
      </c>
      <c r="C18" s="4"/>
      <c r="D18" s="4">
        <v>6.9099999999999995E-2</v>
      </c>
      <c r="E18" s="4">
        <v>4.1099999999999998E-2</v>
      </c>
      <c r="F18" s="4">
        <f>B18+D18+E18</f>
        <v>0.379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8"/>
  <sheetViews>
    <sheetView topLeftCell="D1" workbookViewId="0">
      <selection activeCell="E19" sqref="E19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12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14651.5</v>
      </c>
      <c r="B18" s="4">
        <v>0.22470000000000001</v>
      </c>
      <c r="C18" s="4"/>
      <c r="D18" s="4">
        <v>3.2500000000000001E-2</v>
      </c>
      <c r="E18" s="4">
        <v>5.7500000000000002E-2</v>
      </c>
      <c r="F18" s="4">
        <f>B18+D18+E18</f>
        <v>0.31469999999999998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8"/>
  <sheetViews>
    <sheetView workbookViewId="0">
      <selection activeCell="E27" sqref="E27"/>
    </sheetView>
  </sheetViews>
  <sheetFormatPr defaultColWidth="11.42578125" defaultRowHeight="15"/>
  <cols>
    <col min="1" max="1" width="40.140625" style="3" customWidth="1"/>
    <col min="2" max="2" width="21" style="3" customWidth="1"/>
    <col min="3" max="3" width="23.85546875" style="3" hidden="1" customWidth="1"/>
    <col min="4" max="4" width="24.85546875" style="3" customWidth="1"/>
    <col min="5" max="5" width="67.5703125" style="3" customWidth="1"/>
    <col min="6" max="6" width="28.7109375" style="3" customWidth="1"/>
    <col min="7" max="10" width="11.42578125" style="3" customWidth="1"/>
    <col min="11" max="11" width="12.5703125" style="3" customWidth="1"/>
    <col min="12" max="13" width="11.42578125" style="3" customWidth="1"/>
    <col min="14" max="14" width="15.28515625" style="3" hidden="1" customWidth="1"/>
    <col min="15" max="15" width="9" style="3" customWidth="1"/>
    <col min="16" max="16" width="19.5703125" style="3" customWidth="1"/>
    <col min="17" max="16384" width="11.42578125" style="3"/>
  </cols>
  <sheetData>
    <row r="1" spans="1:18" ht="15.75">
      <c r="H1" s="5"/>
      <c r="I1" s="6"/>
      <c r="J1" s="6"/>
      <c r="K1" s="6"/>
      <c r="L1" s="6"/>
      <c r="M1" s="7"/>
      <c r="N1" s="7"/>
      <c r="O1" s="7"/>
      <c r="P1" s="7"/>
    </row>
    <row r="2" spans="1:18" ht="15.75">
      <c r="A2" s="8"/>
      <c r="B2" s="9"/>
      <c r="C2" s="5"/>
      <c r="D2" s="9"/>
      <c r="E2" s="5"/>
      <c r="F2" s="9"/>
      <c r="G2" s="5"/>
      <c r="H2" s="5"/>
      <c r="I2" s="6"/>
      <c r="J2" s="6"/>
      <c r="K2" s="6"/>
      <c r="L2" s="6"/>
      <c r="M2" s="6"/>
      <c r="N2" s="6"/>
      <c r="O2" s="6"/>
      <c r="P2" s="10"/>
      <c r="Q2" s="5"/>
      <c r="R2" s="10"/>
    </row>
    <row r="3" spans="1:18">
      <c r="A3" s="8"/>
      <c r="B3" s="8"/>
      <c r="D3" s="8"/>
      <c r="F3" s="8"/>
    </row>
    <row r="4" spans="1:18">
      <c r="B4" s="8"/>
      <c r="D4" s="8"/>
      <c r="F4" s="8"/>
      <c r="R4" s="8"/>
    </row>
    <row r="5" spans="1:18">
      <c r="B5" s="8"/>
      <c r="D5" s="8"/>
      <c r="F5" s="8"/>
    </row>
    <row r="6" spans="1:18">
      <c r="A6" s="8"/>
      <c r="B6" s="8"/>
      <c r="D6" s="8"/>
      <c r="F6" s="8"/>
      <c r="P6" s="8"/>
      <c r="R6" s="8"/>
    </row>
    <row r="12" spans="1:18" s="5" customFormat="1" ht="15.75">
      <c r="A12" s="5" t="s">
        <v>13</v>
      </c>
    </row>
    <row r="16" spans="1:18" ht="16.5" customHeight="1">
      <c r="D16" s="8"/>
      <c r="F16" s="8"/>
      <c r="P16" s="8"/>
    </row>
    <row r="17" spans="1:6" ht="43.5" customHeight="1">
      <c r="A17" s="1" t="s">
        <v>1</v>
      </c>
      <c r="B17" s="1" t="s">
        <v>2</v>
      </c>
      <c r="C17" s="2"/>
      <c r="D17" s="1" t="s">
        <v>3</v>
      </c>
      <c r="E17" s="1" t="s">
        <v>4</v>
      </c>
      <c r="F17" s="1" t="s">
        <v>5</v>
      </c>
    </row>
    <row r="18" spans="1:6" ht="31.5" customHeight="1">
      <c r="A18" s="11">
        <v>16215.87</v>
      </c>
      <c r="B18" s="4">
        <v>0.12720000000000001</v>
      </c>
      <c r="C18" s="4"/>
      <c r="D18" s="4">
        <v>1.83E-2</v>
      </c>
      <c r="E18" s="4">
        <v>5.6899999999999999E-2</v>
      </c>
      <c r="F18" s="4">
        <f>B18+D18+E18</f>
        <v>0.20240000000000002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prov.bz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Holler</dc:creator>
  <cp:keywords/>
  <dc:description/>
  <cp:lastModifiedBy>X</cp:lastModifiedBy>
  <cp:revision/>
  <dcterms:created xsi:type="dcterms:W3CDTF">2016-04-21T06:04:27Z</dcterms:created>
  <dcterms:modified xsi:type="dcterms:W3CDTF">2022-11-14T10:34:35Z</dcterms:modified>
  <cp:category/>
  <cp:contentStatus/>
</cp:coreProperties>
</file>