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Ufficio\SITO_Agentur\Markterhebungen\"/>
    </mc:Choice>
  </mc:AlternateContent>
  <xr:revisionPtr revIDLastSave="0" documentId="13_ncr:1_{85A95D1F-738B-439C-8C26-8EC6A5496D27}" xr6:coauthVersionLast="47" xr6:coauthVersionMax="47" xr10:uidLastSave="{00000000-0000-0000-0000-000000000000}"/>
  <bookViews>
    <workbookView xWindow="-108" yWindow="-108" windowWidth="20376" windowHeight="12216" xr2:uid="{9292361C-B534-445D-93C5-689AFF654671}"/>
  </bookViews>
  <sheets>
    <sheet name="Tabelle1" sheetId="1" r:id="rId1"/>
  </sheets>
  <definedNames>
    <definedName name="_xlnm.Print_Area" localSheetId="0">Tabelle1!$A$1:$F$41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1" l="1"/>
  <c r="F30" i="1"/>
  <c r="F29" i="1"/>
  <c r="F28" i="1"/>
  <c r="F27" i="1"/>
  <c r="F26" i="1"/>
  <c r="F25" i="1"/>
  <c r="F24" i="1"/>
  <c r="F21" i="1"/>
  <c r="F20" i="1"/>
  <c r="F19" i="1"/>
  <c r="F18" i="1"/>
  <c r="F17" i="1"/>
  <c r="F16" i="1"/>
  <c r="F15" i="1"/>
  <c r="F13" i="1"/>
  <c r="F12" i="1"/>
  <c r="F11" i="1"/>
  <c r="F10" i="1"/>
  <c r="F9" i="1"/>
  <c r="F7" i="1"/>
  <c r="F6" i="1"/>
  <c r="F31" i="1" l="1"/>
  <c r="C40"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<sst xmlns="http://schemas.openxmlformats.org/spreadsheetml/2006/main" count="86" uniqueCount="61">
  <si>
    <t xml:space="preserve">Einheit
Unitá </t>
  </si>
  <si>
    <t>Prezzo unitario offerto*
Angebotspreis pro Einheit*</t>
  </si>
  <si>
    <t>Prezzo totale offerto*
Angebotspreis der gesamten Menge*</t>
  </si>
  <si>
    <t xml:space="preserve">Mineralwasser </t>
  </si>
  <si>
    <t>acqua minerale</t>
  </si>
  <si>
    <t xml:space="preserve">mit Kohlensäure </t>
  </si>
  <si>
    <t>frizzante</t>
  </si>
  <si>
    <t>1 L</t>
  </si>
  <si>
    <t>mit Kohlensäure</t>
  </si>
  <si>
    <t xml:space="preserve"> 0,5 L</t>
  </si>
  <si>
    <t>Alkoholische Getränke</t>
  </si>
  <si>
    <t>bibite alcooliche</t>
  </si>
  <si>
    <t>Forst Kronen</t>
  </si>
  <si>
    <t>0,33 L</t>
  </si>
  <si>
    <t>Forst 0,0 %</t>
  </si>
  <si>
    <t>Hacker-Pschorr</t>
  </si>
  <si>
    <t>Prosecco</t>
  </si>
  <si>
    <t>Aperol</t>
  </si>
  <si>
    <t>Säfte</t>
  </si>
  <si>
    <t>succhi</t>
  </si>
  <si>
    <t>Orangensaft</t>
  </si>
  <si>
    <t>succo d'arancia</t>
  </si>
  <si>
    <t>Aranciata</t>
  </si>
  <si>
    <t>Apfelsaft</t>
  </si>
  <si>
    <t>succo di mela</t>
  </si>
  <si>
    <t>Fruchtsäfte ()</t>
  </si>
  <si>
    <t>succhi di frutta ()</t>
  </si>
  <si>
    <t>Fruit mix</t>
  </si>
  <si>
    <t>0,2 L</t>
  </si>
  <si>
    <t>Orange - Karotte Saft</t>
  </si>
  <si>
    <t>succo arancia - carota</t>
  </si>
  <si>
    <t>Himbeersirup (Kanister)</t>
  </si>
  <si>
    <t>sciroppo di lampone (tanica)</t>
  </si>
  <si>
    <t xml:space="preserve">5L </t>
  </si>
  <si>
    <t>Wein</t>
  </si>
  <si>
    <t>vino</t>
  </si>
  <si>
    <t>Lagrein</t>
  </si>
  <si>
    <t>0,7 L</t>
  </si>
  <si>
    <t>Blauburgunder</t>
  </si>
  <si>
    <t>Pinot nero</t>
  </si>
  <si>
    <t>Großvernatsch Weinberg Dolomiten</t>
  </si>
  <si>
    <t>Schiava grossa vigneto dolomiti</t>
  </si>
  <si>
    <t>Weißburgunder</t>
  </si>
  <si>
    <t>Pinot grigio</t>
  </si>
  <si>
    <t>Sauvignon</t>
  </si>
  <si>
    <t>Kerner</t>
  </si>
  <si>
    <t xml:space="preserve">Cuvee </t>
  </si>
  <si>
    <t>Summe / Totale</t>
  </si>
  <si>
    <t>Legende / Legenda</t>
  </si>
  <si>
    <t>*</t>
  </si>
  <si>
    <t>Die Preise verstehen sich ohne MwSt.
I prezzi sono IVA esclusa.</t>
  </si>
  <si>
    <t>Le quantitá potranno cambiare durante l'anno. Per necessitá potranno essere richiesti anche altri prodotti del sortimento dell'operatore economico.
Die Mengen können sich im Laufe des Jahres ändern. Bei Bedarf können auch andere Produkte des Sortiments des Wirtschaftsteilnehmers bestellt werden.</t>
  </si>
  <si>
    <t>*Die Preise verstehen sich ohne Mehrwertsteuer. / I prezzi sono IVA esclusa.</t>
  </si>
  <si>
    <t xml:space="preserve">Operatore economico / Wirtschaftsteilnehmer : </t>
  </si>
  <si>
    <r>
      <t>Produkt</t>
    </r>
    <r>
      <rPr>
        <b/>
        <vertAlign val="superscript"/>
        <sz val="10"/>
        <color theme="1"/>
        <rFont val="Arial"/>
        <family val="2"/>
      </rPr>
      <t>1</t>
    </r>
  </si>
  <si>
    <r>
      <t>Prodotto</t>
    </r>
    <r>
      <rPr>
        <b/>
        <vertAlign val="superscript"/>
        <sz val="10"/>
        <color theme="1"/>
        <rFont val="Arial"/>
        <family val="2"/>
      </rPr>
      <t>1</t>
    </r>
  </si>
  <si>
    <r>
      <t>Geschätzte Menge (Stück)</t>
    </r>
    <r>
      <rPr>
        <b/>
        <vertAlign val="superscript"/>
        <sz val="10"/>
        <color theme="1"/>
        <rFont val="Arial"/>
        <family val="2"/>
      </rPr>
      <t>1</t>
    </r>
    <r>
      <rPr>
        <b/>
        <sz val="10"/>
        <color theme="1"/>
        <rFont val="Arial"/>
        <family val="2"/>
      </rPr>
      <t xml:space="preserve">
Quantitá stimata (pezzi)</t>
    </r>
    <r>
      <rPr>
        <b/>
        <vertAlign val="superscript"/>
        <sz val="10"/>
        <color theme="1"/>
        <rFont val="Arial"/>
        <family val="2"/>
      </rPr>
      <t>1</t>
    </r>
  </si>
  <si>
    <t xml:space="preserve">1,5L </t>
  </si>
  <si>
    <t>Himbeersirup (Susi)</t>
  </si>
  <si>
    <t>sciroppo di lampone (Susi)</t>
  </si>
  <si>
    <t>Lieferung von Getränken an die Forstschule Latemar für das Jahr 2025
Fornitura di bevande per la Scuola forestale Latemar per l'anno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</si>
</sst>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_(* \(#,##0\);_(* &quot;-&quot;??_);_(@_)"/>
    <numFmt numFmtId="165" formatCode="_-* #,##0.00\ [$€-407]_-;\-* #,##0.00\ [$€-407]_-;_-* &quot;-&quot;??\ [$€-407]_-;_-@_-"/>
    <numFmt numFmtId="166" formatCode="#,##0.00\ &quot;€&quot;"/>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Arial"/>
      <family val="2"/>
    </font>
    <font>
      <b/>
      <sz val="10"/>
      <color theme="1"/>
      <name val="Arial"/>
      <family val="2"/>
    </font>
    <font>
      <b/>
      <vertAlign val="superscript"/>
      <sz val="10"/>
      <color theme="1"/>
      <name val="Arial"/>
      <family val="2"/>
    </font>
    <font>
      <b/>
      <sz val="10"/>
      <name val="Arial"/>
      <family val="2"/>
    </font>
    <font>
      <sz val="10"/>
      <name val="Arial"/>
      <family val="2"/>
    </font>
    <font>
      <vertAlign val="superscript"/>
      <sz val="10"/>
      <color theme="1"/>
      <name val="Arial"/>
      <family val="2"/>
    </font>
  </fonts>
  <fills count="7">
    <fill>
      <patternFill patternType="none"/>
    </fill>
    <fill>
      <patternFill patternType="gray125"/>
    </fill>
    <fill>
      <patternFill patternType="solid">
        <fgColor rgb="FFB4C6E7"/>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tint="0.39997558519241921"/>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75">
    <xf numFmtId="0" fontId="0" fillId="0" borderId="0" xfId="0"/>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6" fillId="4" borderId="6" xfId="0" applyFont="1" applyFill="1" applyBorder="1" applyAlignment="1">
      <alignment horizontal="center"/>
    </xf>
    <xf numFmtId="0" fontId="6" fillId="4" borderId="7" xfId="0" applyFont="1" applyFill="1" applyBorder="1" applyAlignment="1">
      <alignment horizontal="center"/>
    </xf>
    <xf numFmtId="164" fontId="0" fillId="4" borderId="7" xfId="1" applyNumberFormat="1" applyFont="1" applyFill="1" applyBorder="1" applyAlignment="1" applyProtection="1">
      <alignment horizontal="center"/>
    </xf>
    <xf numFmtId="0" fontId="0" fillId="4" borderId="2" xfId="0" applyFill="1" applyBorder="1" applyAlignment="1">
      <alignment horizontal="center"/>
    </xf>
    <xf numFmtId="165" fontId="0" fillId="4" borderId="2" xfId="0" applyNumberFormat="1" applyFill="1" applyBorder="1"/>
    <xf numFmtId="165" fontId="0" fillId="4" borderId="3" xfId="0" applyNumberFormat="1" applyFill="1" applyBorder="1"/>
    <xf numFmtId="0" fontId="0" fillId="0" borderId="8" xfId="0" applyBorder="1"/>
    <xf numFmtId="0" fontId="0" fillId="0" borderId="9" xfId="0" applyBorder="1"/>
    <xf numFmtId="164" fontId="7" fillId="0" borderId="9" xfId="1" applyNumberFormat="1" applyFont="1" applyFill="1" applyBorder="1" applyAlignment="1" applyProtection="1"/>
    <xf numFmtId="0" fontId="0" fillId="0" borderId="9" xfId="0" applyBorder="1" applyAlignment="1">
      <alignment horizontal="right"/>
    </xf>
    <xf numFmtId="165" fontId="0" fillId="5" borderId="9" xfId="0" applyNumberFormat="1" applyFill="1" applyBorder="1" applyProtection="1">
      <protection locked="0"/>
    </xf>
    <xf numFmtId="165" fontId="0" fillId="6" borderId="10" xfId="0" applyNumberFormat="1" applyFill="1" applyBorder="1"/>
    <xf numFmtId="0" fontId="0" fillId="0" borderId="11" xfId="0" applyBorder="1"/>
    <xf numFmtId="0" fontId="0" fillId="0" borderId="12" xfId="0" applyBorder="1"/>
    <xf numFmtId="164" fontId="7" fillId="0" borderId="12" xfId="1" applyNumberFormat="1" applyFont="1" applyFill="1" applyBorder="1" applyAlignment="1" applyProtection="1"/>
    <xf numFmtId="0" fontId="0" fillId="0" borderId="12" xfId="0" applyBorder="1" applyAlignment="1">
      <alignment horizontal="right"/>
    </xf>
    <xf numFmtId="165" fontId="0" fillId="5" borderId="12" xfId="0" applyNumberFormat="1" applyFill="1" applyBorder="1" applyProtection="1">
      <protection locked="0"/>
    </xf>
    <xf numFmtId="165" fontId="0" fillId="6" borderId="13" xfId="0" applyNumberFormat="1" applyFill="1" applyBorder="1"/>
    <xf numFmtId="164" fontId="0" fillId="4" borderId="7" xfId="1" applyNumberFormat="1" applyFont="1" applyFill="1" applyBorder="1" applyAlignment="1" applyProtection="1"/>
    <xf numFmtId="0" fontId="0" fillId="4" borderId="2" xfId="0" applyFill="1" applyBorder="1" applyAlignment="1">
      <alignment horizontal="right"/>
    </xf>
    <xf numFmtId="0" fontId="7" fillId="0" borderId="8" xfId="0" applyFont="1" applyBorder="1"/>
    <xf numFmtId="0" fontId="7" fillId="0" borderId="9" xfId="0" applyFont="1" applyBorder="1"/>
    <xf numFmtId="0" fontId="7" fillId="0" borderId="11" xfId="0" applyFont="1" applyBorder="1"/>
    <xf numFmtId="0" fontId="7" fillId="0" borderId="12" xfId="0" applyFont="1" applyBorder="1"/>
    <xf numFmtId="0" fontId="7" fillId="0" borderId="12" xfId="0" applyFont="1" applyBorder="1" applyAlignment="1">
      <alignment horizontal="right"/>
    </xf>
    <xf numFmtId="0" fontId="7" fillId="0" borderId="15" xfId="0" applyFont="1" applyBorder="1"/>
    <xf numFmtId="164" fontId="7" fillId="0" borderId="15" xfId="1" applyNumberFormat="1" applyFont="1" applyFill="1" applyBorder="1" applyAlignment="1" applyProtection="1"/>
    <xf numFmtId="165" fontId="0" fillId="5" borderId="15" xfId="0" applyNumberFormat="1" applyFill="1" applyBorder="1" applyProtection="1">
      <protection locked="0"/>
    </xf>
    <xf numFmtId="165" fontId="0" fillId="6" borderId="16" xfId="0" applyNumberFormat="1" applyFill="1" applyBorder="1"/>
    <xf numFmtId="0" fontId="6" fillId="4" borderId="4" xfId="0" applyFont="1" applyFill="1" applyBorder="1" applyAlignment="1">
      <alignment horizontal="center"/>
    </xf>
    <xf numFmtId="0" fontId="6" fillId="4" borderId="17" xfId="0" applyFont="1" applyFill="1" applyBorder="1" applyAlignment="1">
      <alignment horizontal="center"/>
    </xf>
    <xf numFmtId="164" fontId="0" fillId="4" borderId="17" xfId="1" applyNumberFormat="1" applyFont="1" applyFill="1" applyBorder="1" applyAlignment="1" applyProtection="1"/>
    <xf numFmtId="0" fontId="0" fillId="4" borderId="18" xfId="0" applyFill="1" applyBorder="1" applyAlignment="1">
      <alignment horizontal="center"/>
    </xf>
    <xf numFmtId="165" fontId="0" fillId="4" borderId="18" xfId="0" applyNumberFormat="1" applyFill="1" applyBorder="1"/>
    <xf numFmtId="165" fontId="0" fillId="4" borderId="19" xfId="0" applyNumberFormat="1" applyFill="1" applyBorder="1"/>
    <xf numFmtId="0" fontId="7" fillId="0" borderId="20" xfId="0" applyFont="1" applyBorder="1"/>
    <xf numFmtId="0" fontId="0" fillId="0" borderId="21" xfId="0" applyBorder="1"/>
    <xf numFmtId="164" fontId="7" fillId="0" borderId="21" xfId="1" applyNumberFormat="1" applyFont="1" applyFill="1" applyBorder="1" applyAlignment="1" applyProtection="1"/>
    <xf numFmtId="0" fontId="0" fillId="0" borderId="21" xfId="0" applyBorder="1" applyAlignment="1">
      <alignment horizontal="right"/>
    </xf>
    <xf numFmtId="165" fontId="0" fillId="5" borderId="21" xfId="0" applyNumberFormat="1" applyFill="1" applyBorder="1" applyProtection="1">
      <protection locked="0"/>
    </xf>
    <xf numFmtId="165" fontId="0" fillId="6" borderId="22" xfId="0" applyNumberFormat="1" applyFill="1" applyBorder="1"/>
    <xf numFmtId="0" fontId="7" fillId="0" borderId="23" xfId="0" applyFont="1" applyBorder="1"/>
    <xf numFmtId="0" fontId="0" fillId="0" borderId="15" xfId="0" applyBorder="1" applyAlignment="1">
      <alignment horizontal="right"/>
    </xf>
    <xf numFmtId="0" fontId="2" fillId="0" borderId="24" xfId="0" applyFont="1" applyBorder="1"/>
    <xf numFmtId="0" fontId="0" fillId="0" borderId="25" xfId="0" applyBorder="1"/>
    <xf numFmtId="166" fontId="2" fillId="6" borderId="26" xfId="0" applyNumberFormat="1" applyFont="1" applyFill="1" applyBorder="1"/>
    <xf numFmtId="0" fontId="7" fillId="0" borderId="8" xfId="0" applyFont="1" applyBorder="1" applyAlignment="1">
      <alignment horizontal="center" vertical="center"/>
    </xf>
    <xf numFmtId="0" fontId="8" fillId="0" borderId="14" xfId="0" applyFont="1" applyBorder="1" applyAlignment="1">
      <alignment horizontal="center" vertical="center"/>
    </xf>
    <xf numFmtId="165" fontId="0" fillId="5" borderId="27" xfId="0" applyNumberFormat="1" applyFill="1" applyBorder="1" applyProtection="1">
      <protection locked="0"/>
    </xf>
    <xf numFmtId="165" fontId="0" fillId="5" borderId="28" xfId="0" applyNumberFormat="1" applyFill="1" applyBorder="1" applyProtection="1">
      <protection locked="0"/>
    </xf>
    <xf numFmtId="0" fontId="7" fillId="0" borderId="29" xfId="0" applyFont="1" applyBorder="1"/>
    <xf numFmtId="0" fontId="7" fillId="0" borderId="30" xfId="0" applyFont="1" applyBorder="1"/>
    <xf numFmtId="164" fontId="7" fillId="0" borderId="30" xfId="1" applyNumberFormat="1" applyFont="1" applyFill="1" applyBorder="1" applyAlignment="1" applyProtection="1"/>
    <xf numFmtId="0" fontId="7" fillId="0" borderId="30" xfId="0" applyFont="1" applyBorder="1" applyAlignment="1">
      <alignment horizontal="right"/>
    </xf>
    <xf numFmtId="165" fontId="0" fillId="5" borderId="30" xfId="0" applyNumberFormat="1" applyFill="1" applyBorder="1" applyProtection="1">
      <protection locked="0"/>
    </xf>
    <xf numFmtId="165" fontId="0" fillId="6" borderId="31" xfId="0" applyNumberFormat="1" applyFill="1" applyBorder="1"/>
    <xf numFmtId="0" fontId="0" fillId="0" borderId="0" xfId="0"/>
    <xf numFmtId="0" fontId="0" fillId="0" borderId="25" xfId="0" applyBorder="1" applyAlignment="1">
      <alignment horizontal="left"/>
    </xf>
    <xf numFmtId="165" fontId="2" fillId="6" borderId="5" xfId="0" applyNumberFormat="1" applyFont="1" applyFill="1" applyBorder="1" applyAlignment="1">
      <alignment horizontal="center" vertical="center"/>
    </xf>
    <xf numFmtId="165" fontId="2" fillId="6" borderId="26"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2" fillId="0" borderId="1" xfId="0" applyFont="1" applyBorder="1" applyAlignment="1">
      <alignment horizontal="left"/>
    </xf>
    <xf numFmtId="0" fontId="2" fillId="0" borderId="3" xfId="0" applyFont="1" applyBorder="1" applyAlignment="1">
      <alignment horizontal="left"/>
    </xf>
  </cellXfs>
  <cellStyles count="2">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A9696-A4FE-4525-B4E3-5E1526592D41}">
  <sheetPr>
    <pageSetUpPr fitToPage="1"/>
  </sheetPr>
  <dimension ref="A1:F41"/>
  <sheetViews>
    <sheetView tabSelected="1" topLeftCell="A8" workbookViewId="0">
      <selection activeCell="H30" sqref="H30"/>
    </sheetView>
  </sheetViews>
  <sheetFormatPr defaultColWidth="11.5546875" defaultRowHeight="14.4" x14ac:dyDescent="0.3"/>
  <cols>
    <col min="1" max="2" width="30.6640625" customWidth="1"/>
    <col min="3" max="6" width="15.6640625" customWidth="1"/>
  </cols>
  <sheetData>
    <row r="1" spans="1:6" ht="117.75" customHeight="1" x14ac:dyDescent="0.3">
      <c r="A1" s="59" t="e" vm="1">
        <v>#VALUE!</v>
      </c>
      <c r="B1" s="59"/>
      <c r="C1" s="59"/>
      <c r="D1" s="59"/>
      <c r="E1" s="59"/>
      <c r="F1" s="59"/>
    </row>
    <row r="2" spans="1:6" ht="21.75" customHeight="1" thickBot="1" x14ac:dyDescent="0.35">
      <c r="A2" s="60"/>
      <c r="B2" s="60"/>
      <c r="C2" s="60"/>
      <c r="D2" s="60"/>
      <c r="E2" s="60"/>
      <c r="F2" s="60"/>
    </row>
    <row r="3" spans="1:6" ht="42" customHeight="1" thickBot="1" x14ac:dyDescent="0.35">
      <c r="A3" s="63" t="s">
        <v>60</v>
      </c>
      <c r="B3" s="64"/>
      <c r="C3" s="64"/>
      <c r="D3" s="64"/>
      <c r="E3" s="64"/>
      <c r="F3" s="65"/>
    </row>
    <row r="4" spans="1:6" ht="66.599999999999994" thickBot="1" x14ac:dyDescent="0.35">
      <c r="A4" s="1" t="s">
        <v>54</v>
      </c>
      <c r="B4" s="1" t="s">
        <v>55</v>
      </c>
      <c r="C4" s="1" t="s">
        <v>56</v>
      </c>
      <c r="D4" s="1" t="s">
        <v>0</v>
      </c>
      <c r="E4" s="1" t="s">
        <v>1</v>
      </c>
      <c r="F4" s="2" t="s">
        <v>2</v>
      </c>
    </row>
    <row r="5" spans="1:6" ht="15" thickBot="1" x14ac:dyDescent="0.35">
      <c r="A5" s="3" t="s">
        <v>3</v>
      </c>
      <c r="B5" s="4" t="s">
        <v>4</v>
      </c>
      <c r="C5" s="5"/>
      <c r="D5" s="6"/>
      <c r="E5" s="7"/>
      <c r="F5" s="8"/>
    </row>
    <row r="6" spans="1:6" x14ac:dyDescent="0.3">
      <c r="A6" s="9" t="s">
        <v>5</v>
      </c>
      <c r="B6" s="10" t="s">
        <v>6</v>
      </c>
      <c r="C6" s="11">
        <v>200</v>
      </c>
      <c r="D6" s="12" t="s">
        <v>7</v>
      </c>
      <c r="E6" s="13"/>
      <c r="F6" s="14">
        <f>C6*E6</f>
        <v>0</v>
      </c>
    </row>
    <row r="7" spans="1:6" ht="15" thickBot="1" x14ac:dyDescent="0.35">
      <c r="A7" s="15" t="s">
        <v>8</v>
      </c>
      <c r="B7" s="16" t="s">
        <v>6</v>
      </c>
      <c r="C7" s="17">
        <v>200</v>
      </c>
      <c r="D7" s="18" t="s">
        <v>9</v>
      </c>
      <c r="E7" s="19"/>
      <c r="F7" s="20">
        <f>C7*E7</f>
        <v>0</v>
      </c>
    </row>
    <row r="8" spans="1:6" ht="15" thickBot="1" x14ac:dyDescent="0.35">
      <c r="A8" s="3" t="s">
        <v>10</v>
      </c>
      <c r="B8" s="4" t="s">
        <v>11</v>
      </c>
      <c r="C8" s="21"/>
      <c r="D8" s="22"/>
      <c r="E8" s="7"/>
      <c r="F8" s="8"/>
    </row>
    <row r="9" spans="1:6" x14ac:dyDescent="0.3">
      <c r="A9" s="23" t="s">
        <v>12</v>
      </c>
      <c r="B9" s="24" t="s">
        <v>12</v>
      </c>
      <c r="C9" s="11">
        <v>1000</v>
      </c>
      <c r="D9" s="12" t="s">
        <v>13</v>
      </c>
      <c r="E9" s="13"/>
      <c r="F9" s="14">
        <f>C9*E9</f>
        <v>0</v>
      </c>
    </row>
    <row r="10" spans="1:6" x14ac:dyDescent="0.3">
      <c r="A10" s="25" t="s">
        <v>14</v>
      </c>
      <c r="B10" s="26" t="s">
        <v>14</v>
      </c>
      <c r="C10" s="17">
        <v>1000</v>
      </c>
      <c r="D10" s="18" t="s">
        <v>13</v>
      </c>
      <c r="E10" s="19"/>
      <c r="F10" s="20">
        <f>C10*E10</f>
        <v>0</v>
      </c>
    </row>
    <row r="11" spans="1:6" x14ac:dyDescent="0.3">
      <c r="A11" s="25" t="s">
        <v>15</v>
      </c>
      <c r="B11" s="26" t="s">
        <v>15</v>
      </c>
      <c r="C11" s="17">
        <v>2100</v>
      </c>
      <c r="D11" s="18" t="s">
        <v>13</v>
      </c>
      <c r="E11" s="19"/>
      <c r="F11" s="20">
        <f t="shared" ref="F11" si="0">C11*E11</f>
        <v>0</v>
      </c>
    </row>
    <row r="12" spans="1:6" x14ac:dyDescent="0.3">
      <c r="A12" s="25" t="s">
        <v>16</v>
      </c>
      <c r="B12" s="26" t="s">
        <v>16</v>
      </c>
      <c r="C12" s="17">
        <v>50</v>
      </c>
      <c r="D12" s="18">
        <v>0.7</v>
      </c>
      <c r="E12" s="19"/>
      <c r="F12" s="20">
        <f>C12*E12</f>
        <v>0</v>
      </c>
    </row>
    <row r="13" spans="1:6" ht="15" thickBot="1" x14ac:dyDescent="0.35">
      <c r="A13" s="25" t="s">
        <v>17</v>
      </c>
      <c r="B13" s="26" t="s">
        <v>17</v>
      </c>
      <c r="C13" s="17">
        <v>25</v>
      </c>
      <c r="D13" s="18">
        <v>0.7</v>
      </c>
      <c r="E13" s="19"/>
      <c r="F13" s="20">
        <f>C13*E13</f>
        <v>0</v>
      </c>
    </row>
    <row r="14" spans="1:6" ht="15" thickBot="1" x14ac:dyDescent="0.35">
      <c r="A14" s="3" t="s">
        <v>18</v>
      </c>
      <c r="B14" s="4" t="s">
        <v>19</v>
      </c>
      <c r="C14" s="21"/>
      <c r="D14" s="22"/>
      <c r="E14" s="7"/>
      <c r="F14" s="8"/>
    </row>
    <row r="15" spans="1:6" x14ac:dyDescent="0.3">
      <c r="A15" s="23" t="s">
        <v>20</v>
      </c>
      <c r="B15" s="10" t="s">
        <v>21</v>
      </c>
      <c r="C15" s="11">
        <v>200</v>
      </c>
      <c r="D15" s="12" t="s">
        <v>7</v>
      </c>
      <c r="E15" s="13"/>
      <c r="F15" s="14">
        <f t="shared" ref="F15:F21" si="1">C15*E15</f>
        <v>0</v>
      </c>
    </row>
    <row r="16" spans="1:6" x14ac:dyDescent="0.3">
      <c r="A16" s="25" t="s">
        <v>22</v>
      </c>
      <c r="B16" s="16" t="s">
        <v>22</v>
      </c>
      <c r="C16" s="17">
        <v>200</v>
      </c>
      <c r="D16" s="18" t="s">
        <v>7</v>
      </c>
      <c r="E16" s="19"/>
      <c r="F16" s="20">
        <f t="shared" si="1"/>
        <v>0</v>
      </c>
    </row>
    <row r="17" spans="1:6" x14ac:dyDescent="0.3">
      <c r="A17" s="25" t="s">
        <v>23</v>
      </c>
      <c r="B17" s="16" t="s">
        <v>24</v>
      </c>
      <c r="C17" s="17">
        <v>200</v>
      </c>
      <c r="D17" s="18" t="s">
        <v>7</v>
      </c>
      <c r="E17" s="19"/>
      <c r="F17" s="20">
        <f t="shared" si="1"/>
        <v>0</v>
      </c>
    </row>
    <row r="18" spans="1:6" x14ac:dyDescent="0.3">
      <c r="A18" s="25" t="s">
        <v>25</v>
      </c>
      <c r="B18" s="16" t="s">
        <v>26</v>
      </c>
      <c r="C18" s="17">
        <v>200</v>
      </c>
      <c r="D18" s="18" t="s">
        <v>7</v>
      </c>
      <c r="E18" s="19"/>
      <c r="F18" s="20">
        <f t="shared" si="1"/>
        <v>0</v>
      </c>
    </row>
    <row r="19" spans="1:6" x14ac:dyDescent="0.3">
      <c r="A19" s="25" t="s">
        <v>27</v>
      </c>
      <c r="B19" s="26" t="s">
        <v>27</v>
      </c>
      <c r="C19" s="17">
        <v>200</v>
      </c>
      <c r="D19" s="27" t="s">
        <v>28</v>
      </c>
      <c r="E19" s="19"/>
      <c r="F19" s="20">
        <f t="shared" si="1"/>
        <v>0</v>
      </c>
    </row>
    <row r="20" spans="1:6" x14ac:dyDescent="0.3">
      <c r="A20" s="25" t="s">
        <v>29</v>
      </c>
      <c r="B20" s="26" t="s">
        <v>30</v>
      </c>
      <c r="C20" s="17">
        <v>200</v>
      </c>
      <c r="D20" s="18" t="s">
        <v>7</v>
      </c>
      <c r="E20" s="19"/>
      <c r="F20" s="20">
        <f t="shared" si="1"/>
        <v>0</v>
      </c>
    </row>
    <row r="21" spans="1:6" x14ac:dyDescent="0.3">
      <c r="A21" s="25" t="s">
        <v>31</v>
      </c>
      <c r="B21" s="26" t="s">
        <v>32</v>
      </c>
      <c r="C21" s="17">
        <v>40</v>
      </c>
      <c r="D21" s="27" t="s">
        <v>33</v>
      </c>
      <c r="E21" s="19"/>
      <c r="F21" s="20">
        <f t="shared" si="1"/>
        <v>0</v>
      </c>
    </row>
    <row r="22" spans="1:6" ht="15" thickBot="1" x14ac:dyDescent="0.35">
      <c r="A22" s="53" t="s">
        <v>58</v>
      </c>
      <c r="B22" s="54" t="s">
        <v>59</v>
      </c>
      <c r="C22" s="55">
        <v>150</v>
      </c>
      <c r="D22" s="56" t="s">
        <v>57</v>
      </c>
      <c r="E22" s="57"/>
      <c r="F22" s="58">
        <f t="shared" ref="F22" si="2">C22*E22</f>
        <v>0</v>
      </c>
    </row>
    <row r="23" spans="1:6" ht="15" thickBot="1" x14ac:dyDescent="0.35">
      <c r="A23" s="32" t="s">
        <v>34</v>
      </c>
      <c r="B23" s="33" t="s">
        <v>35</v>
      </c>
      <c r="C23" s="34"/>
      <c r="D23" s="35"/>
      <c r="E23" s="36"/>
      <c r="F23" s="37"/>
    </row>
    <row r="24" spans="1:6" x14ac:dyDescent="0.3">
      <c r="A24" s="38" t="s">
        <v>36</v>
      </c>
      <c r="B24" s="39" t="s">
        <v>36</v>
      </c>
      <c r="C24" s="40">
        <v>50</v>
      </c>
      <c r="D24" s="41" t="s">
        <v>37</v>
      </c>
      <c r="E24" s="42"/>
      <c r="F24" s="43">
        <f t="shared" ref="F24" si="3">C24*E24</f>
        <v>0</v>
      </c>
    </row>
    <row r="25" spans="1:6" x14ac:dyDescent="0.3">
      <c r="A25" s="25" t="s">
        <v>38</v>
      </c>
      <c r="B25" s="16" t="s">
        <v>39</v>
      </c>
      <c r="C25" s="17">
        <v>50</v>
      </c>
      <c r="D25" s="18" t="s">
        <v>37</v>
      </c>
      <c r="E25" s="19"/>
      <c r="F25" s="20">
        <f>C25*E25</f>
        <v>0</v>
      </c>
    </row>
    <row r="26" spans="1:6" x14ac:dyDescent="0.3">
      <c r="A26" s="25" t="s">
        <v>40</v>
      </c>
      <c r="B26" s="16" t="s">
        <v>41</v>
      </c>
      <c r="C26" s="17">
        <v>50</v>
      </c>
      <c r="D26" s="18" t="s">
        <v>7</v>
      </c>
      <c r="E26" s="19"/>
      <c r="F26" s="20">
        <f>C26*E26</f>
        <v>0</v>
      </c>
    </row>
    <row r="27" spans="1:6" x14ac:dyDescent="0.3">
      <c r="A27" s="25" t="s">
        <v>42</v>
      </c>
      <c r="B27" s="16" t="s">
        <v>43</v>
      </c>
      <c r="C27" s="17">
        <v>10</v>
      </c>
      <c r="D27" s="18" t="s">
        <v>37</v>
      </c>
      <c r="E27" s="19"/>
      <c r="F27" s="20">
        <f t="shared" ref="F27:F29" si="4">C27*E27</f>
        <v>0</v>
      </c>
    </row>
    <row r="28" spans="1:6" x14ac:dyDescent="0.3">
      <c r="A28" s="25" t="s">
        <v>44</v>
      </c>
      <c r="B28" s="16" t="s">
        <v>44</v>
      </c>
      <c r="C28" s="17">
        <v>10</v>
      </c>
      <c r="D28" s="18" t="s">
        <v>37</v>
      </c>
      <c r="E28" s="19"/>
      <c r="F28" s="20">
        <f t="shared" si="4"/>
        <v>0</v>
      </c>
    </row>
    <row r="29" spans="1:6" x14ac:dyDescent="0.3">
      <c r="A29" s="25" t="s">
        <v>45</v>
      </c>
      <c r="B29" s="16" t="s">
        <v>45</v>
      </c>
      <c r="C29" s="17">
        <v>20</v>
      </c>
      <c r="D29" s="18" t="s">
        <v>37</v>
      </c>
      <c r="E29" s="19"/>
      <c r="F29" s="20">
        <f t="shared" si="4"/>
        <v>0</v>
      </c>
    </row>
    <row r="30" spans="1:6" ht="15" thickBot="1" x14ac:dyDescent="0.35">
      <c r="A30" s="44" t="s">
        <v>46</v>
      </c>
      <c r="B30" s="28" t="s">
        <v>46</v>
      </c>
      <c r="C30" s="29">
        <v>1</v>
      </c>
      <c r="D30" s="45" t="s">
        <v>37</v>
      </c>
      <c r="E30" s="30"/>
      <c r="F30" s="31">
        <f>C30*E30</f>
        <v>0</v>
      </c>
    </row>
    <row r="31" spans="1:6" ht="15" thickBot="1" x14ac:dyDescent="0.35">
      <c r="C31" s="46" t="s">
        <v>47</v>
      </c>
      <c r="D31" s="47"/>
      <c r="E31" s="47"/>
      <c r="F31" s="48">
        <f>SUM(F6:F30)</f>
        <v>0</v>
      </c>
    </row>
    <row r="32" spans="1:6" ht="15" thickBot="1" x14ac:dyDescent="0.35"/>
    <row r="33" spans="1:4" ht="15" thickBot="1" x14ac:dyDescent="0.35">
      <c r="A33" s="66" t="s">
        <v>48</v>
      </c>
      <c r="B33" s="67"/>
      <c r="C33" s="67"/>
      <c r="D33" s="68"/>
    </row>
    <row r="34" spans="1:4" ht="45.75" customHeight="1" x14ac:dyDescent="0.3">
      <c r="A34" s="49" t="s">
        <v>49</v>
      </c>
      <c r="B34" s="69" t="s">
        <v>50</v>
      </c>
      <c r="C34" s="69"/>
      <c r="D34" s="70"/>
    </row>
    <row r="35" spans="1:4" ht="104.25" customHeight="1" thickBot="1" x14ac:dyDescent="0.35">
      <c r="A35" s="50">
        <v>1</v>
      </c>
      <c r="B35" s="71" t="s">
        <v>51</v>
      </c>
      <c r="C35" s="71"/>
      <c r="D35" s="72"/>
    </row>
    <row r="37" spans="1:4" x14ac:dyDescent="0.3">
      <c r="A37" t="s">
        <v>52</v>
      </c>
    </row>
    <row r="38" spans="1:4" ht="15" thickBot="1" x14ac:dyDescent="0.35"/>
    <row r="39" spans="1:4" ht="15" thickBot="1" x14ac:dyDescent="0.35">
      <c r="B39" s="73" t="s">
        <v>53</v>
      </c>
      <c r="C39" s="74"/>
    </row>
    <row r="40" spans="1:4" x14ac:dyDescent="0.3">
      <c r="B40" s="51"/>
      <c r="C40" s="61">
        <f>F31</f>
        <v>0</v>
      </c>
    </row>
    <row r="41" spans="1:4" ht="15" thickBot="1" x14ac:dyDescent="0.35">
      <c r="B41" s="52"/>
      <c r="C41" s="62"/>
    </row>
  </sheetData>
  <sheetProtection sheet="1" objects="1" scenarios="1"/>
  <mergeCells count="8">
    <mergeCell ref="A1:F1"/>
    <mergeCell ref="A2:F2"/>
    <mergeCell ref="C40:C41"/>
    <mergeCell ref="A3:F3"/>
    <mergeCell ref="A33:D33"/>
    <mergeCell ref="B34:D34"/>
    <mergeCell ref="B35:D35"/>
    <mergeCell ref="B39:C39"/>
  </mergeCells>
  <pageMargins left="0.70866141732283472" right="0.70866141732283472" top="0.78740157480314965" bottom="0.78740157480314965" header="0.31496062992125984" footer="0.31496062992125984"/>
  <pageSetup paperSize="9" scale="70" orientation="portrait" r:id="rId1"/>
  <headerFooter>
    <oddHeader>&amp;RAnlage / allegat : Getränkeliste / lista bevande</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26370a2-091c-49ba-ba90-13548f738c74" xsi:nil="true"/>
    <lcf76f155ced4ddcb4097134ff3c332f xmlns="ef466bc1-c78a-4a4a-aba5-dcf090fbbd4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AA2AE8BF44F314FB9407B6BB773C619" ma:contentTypeVersion="" ma:contentTypeDescription="Create a new document." ma:contentTypeScope="" ma:versionID="20be839fc6cd1b2a9a448431039fff03">
  <xsd:schema xmlns:xsd="http://www.w3.org/2001/XMLSchema" xmlns:xs="http://www.w3.org/2001/XMLSchema" xmlns:p="http://schemas.microsoft.com/office/2006/metadata/properties" xmlns:ns2="EF466BC1-C78A-4A4A-ABA5-DCF090FBBD4F" xmlns:ns3="ef466bc1-c78a-4a4a-aba5-dcf090fbbd4f" xmlns:ns4="d4e5e05b-eea2-44dd-aef9-ac0812c82219" xmlns:ns5="f26370a2-091c-49ba-ba90-13548f738c74" targetNamespace="http://schemas.microsoft.com/office/2006/metadata/properties" ma:root="true" ma:fieldsID="9620023b149282fc68eccc9aa36f174b" ns2:_="" ns3:_="" ns4:_="" ns5:_="">
    <xsd:import namespace="EF466BC1-C78A-4A4A-ABA5-DCF090FBBD4F"/>
    <xsd:import namespace="ef466bc1-c78a-4a4a-aba5-dcf090fbbd4f"/>
    <xsd:import namespace="d4e5e05b-eea2-44dd-aef9-ac0812c82219"/>
    <xsd:import namespace="f26370a2-091c-49ba-ba90-13548f738c74"/>
    <xsd:element name="properties">
      <xsd:complexType>
        <xsd:sequence>
          <xsd:element name="documentManagement">
            <xsd:complexType>
              <xsd:all>
                <xsd:element ref="ns2:MediaServiceMetadata" minOccurs="0"/>
                <xsd:element ref="ns2: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5: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466BC1-C78A-4A4A-ABA5-DCF090FBBD4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f466bc1-c78a-4a4a-aba5-dcf090fbbd4f" elementFormDefault="qualified">
    <xsd:import namespace="http://schemas.microsoft.com/office/2006/documentManagement/types"/>
    <xsd:import namespace="http://schemas.microsoft.com/office/infopath/2007/PartnerControls"/>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5e32e91-e282-4ae8-add1-730c2c70664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e5e05b-eea2-44dd-aef9-ac0812c8221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6370a2-091c-49ba-ba90-13548f738c74"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59b93ece-12e9-4909-ba55-31328cf9db52}" ma:internalName="TaxCatchAll" ma:showField="CatchAllData" ma:web="f26370a2-091c-49ba-ba90-13548f738c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D9CAA0-B872-4B7F-9897-9BCA5ACD9ADC}">
  <ds:schemaRefs>
    <ds:schemaRef ds:uri="http://schemas.microsoft.com/office/2006/metadata/properties"/>
    <ds:schemaRef ds:uri="EF466BC1-C78A-4A4A-ABA5-DCF090FBBD4F"/>
    <ds:schemaRef ds:uri="http://purl.org/dc/elements/1.1/"/>
    <ds:schemaRef ds:uri="http://schemas.openxmlformats.org/package/2006/metadata/core-properties"/>
    <ds:schemaRef ds:uri="http://www.w3.org/XML/1998/namespace"/>
    <ds:schemaRef ds:uri="http://purl.org/dc/terms/"/>
    <ds:schemaRef ds:uri="http://schemas.microsoft.com/office/infopath/2007/PartnerControls"/>
    <ds:schemaRef ds:uri="f26370a2-091c-49ba-ba90-13548f738c74"/>
    <ds:schemaRef ds:uri="http://schemas.microsoft.com/office/2006/documentManagement/types"/>
    <ds:schemaRef ds:uri="d4e5e05b-eea2-44dd-aef9-ac0812c82219"/>
    <ds:schemaRef ds:uri="ef466bc1-c78a-4a4a-aba5-dcf090fbbd4f"/>
    <ds:schemaRef ds:uri="http://purl.org/dc/dcmitype/"/>
  </ds:schemaRefs>
</ds:datastoreItem>
</file>

<file path=customXml/itemProps2.xml><?xml version="1.0" encoding="utf-8"?>
<ds:datastoreItem xmlns:ds="http://schemas.openxmlformats.org/officeDocument/2006/customXml" ds:itemID="{F8BE7A25-2A76-431A-BA0D-2A1B83FCF8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466BC1-C78A-4A4A-ABA5-DCF090FBBD4F"/>
    <ds:schemaRef ds:uri="ef466bc1-c78a-4a4a-aba5-dcf090fbbd4f"/>
    <ds:schemaRef ds:uri="d4e5e05b-eea2-44dd-aef9-ac0812c82219"/>
    <ds:schemaRef ds:uri="f26370a2-091c-49ba-ba90-13548f738c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39C96E-DAAC-44D2-850B-7DE4BACEFF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Tabelle1</vt:lpstr>
      <vt:lpstr>Tabelle1!Area_stampa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Reichegger, Florian</dc:creator>
  <cp:lastModifiedBy>Rosati, Rita</cp:lastModifiedBy>
  <cp:lastPrinted>2024-11-18T07:43:20Z</cp:lastPrinted>
  <dcterms:created xsi:type="dcterms:W3CDTF">2023-10-23T09:23:42Z</dcterms:created>
  <dcterms:modified xsi:type="dcterms:W3CDTF">2024-11-18T08:39:08Z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0x010100BAA2AE8BF44F314FB9407B6BB773C619</vt:lpwstr>
  </property>
  <property fmtid="{D5CDD505-2E9C-101B-9397-08002B2CF9AE}" pid="3" name="MediaServiceImageTags">
    <vt:lpwstr/>
  </property>
</Properties>
</file>