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E:\Homepage\Equal Pay Day\"/>
    </mc:Choice>
  </mc:AlternateContent>
  <xr:revisionPtr revIDLastSave="0" documentId="13_ncr:1_{B21D44DF-96BD-447D-A749-A2ECED0C476E}" xr6:coauthVersionLast="47" xr6:coauthVersionMax="47" xr10:uidLastSave="{00000000-0000-0000-0000-000000000000}"/>
  <bookViews>
    <workbookView xWindow="-120" yWindow="-120" windowWidth="29040" windowHeight="17640" tabRatio="753" xr2:uid="{FAA82430-F682-4F9B-9EE5-12DA35811FFA}"/>
  </bookViews>
  <sheets>
    <sheet name="INDEX" sheetId="1" r:id="rId1"/>
    <sheet name="Zeichenerkl. - Segni convenz." sheetId="19" r:id="rId2"/>
    <sheet name="Tab. 1" sheetId="20" r:id="rId3"/>
    <sheet name="Tab. 2" sheetId="25" r:id="rId4"/>
    <sheet name="Tab. 3" sheetId="26" r:id="rId5"/>
    <sheet name="Tab. 4" sheetId="28" r:id="rId6"/>
    <sheet name="Tab. 5" sheetId="30" r:id="rId7"/>
    <sheet name="Tab. 6" sheetId="23" r:id="rId8"/>
    <sheet name="Tab. 7" sheetId="21" r:id="rId9"/>
    <sheet name="Tab. 8" sheetId="27" r:id="rId10"/>
    <sheet name="Tab. 9" sheetId="29" r:id="rId11"/>
    <sheet name="Tab. 10" sheetId="31" r:id="rId12"/>
    <sheet name="Tab. 11" sheetId="24" r:id="rId13"/>
    <sheet name="Tab. 12" sheetId="36" r:id="rId14"/>
    <sheet name="Tab. 13" sheetId="32" r:id="rId15"/>
    <sheet name="Tab. 14" sheetId="37" r:id="rId16"/>
    <sheet name="Tab. 15" sheetId="35" r:id="rId17"/>
    <sheet name="Tab. 16" sheetId="33" r:id="rId18"/>
    <sheet name="Tab. 17" sheetId="39" r:id="rId19"/>
    <sheet name="Tab. 18" sheetId="38" r:id="rId20"/>
    <sheet name="Tab. 19" sheetId="34" r:id="rId21"/>
  </sheets>
  <definedNames>
    <definedName name="_xlnm.Print_Area" localSheetId="2">'Tab. 1'!$B$1:$J$17</definedName>
    <definedName name="_xlnm.Print_Area" localSheetId="11">'Tab. 10'!$A$1:$G$20</definedName>
    <definedName name="_xlnm.Print_Area" localSheetId="12">'Tab. 11'!$A$1:$G$20</definedName>
    <definedName name="_xlnm.Print_Area" localSheetId="3">'Tab. 2'!$B$1:$H$21</definedName>
    <definedName name="_xlnm.Print_Area" localSheetId="4">'Tab. 3'!$B$1:$H$18</definedName>
    <definedName name="_xlnm.Print_Area" localSheetId="5">'Tab. 4'!$B$1:$H$26</definedName>
    <definedName name="_xlnm.Print_Area" localSheetId="6">'Tab. 5'!$B$1:$H$33</definedName>
    <definedName name="_xlnm.Print_Area" localSheetId="7">'Tab. 6'!$B$1:$H$22</definedName>
    <definedName name="_xlnm.Print_Area" localSheetId="8">'Tab. 7'!$B$1:$J$15</definedName>
    <definedName name="_xlnm.Print_Area" localSheetId="9">'Tab. 8'!$A$1:$G$15</definedName>
    <definedName name="_xlnm.Print_Area" localSheetId="10">'Tab. 9'!$A$1:$G$24</definedName>
    <definedName name="_xlnm.Print_Area" localSheetId="1">'Zeichenerkl. - Segni convenz.'!$A$1:$J$43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1" l="1"/>
  <c r="A12" i="1"/>
  <c r="C17" i="1"/>
  <c r="C16" i="1"/>
  <c r="C15" i="1"/>
  <c r="C14" i="1"/>
  <c r="C13" i="1"/>
  <c r="C12" i="1"/>
  <c r="C11" i="1"/>
  <c r="C10" i="1"/>
  <c r="C9" i="1"/>
  <c r="C8" i="1"/>
  <c r="C7" i="1"/>
  <c r="A17" i="1"/>
  <c r="A16" i="1"/>
  <c r="A15" i="1"/>
  <c r="A14" i="1"/>
  <c r="A13" i="1"/>
  <c r="A11" i="1"/>
  <c r="A10" i="1"/>
  <c r="A9" i="1"/>
  <c r="A8" i="1"/>
</calcChain>
</file>

<file path=xl/sharedStrings.xml><?xml version="1.0" encoding="utf-8"?>
<sst xmlns="http://schemas.openxmlformats.org/spreadsheetml/2006/main" count="1308" uniqueCount="244">
  <si>
    <t>Il Gender Pay Gap nel lavoro dipendente - 2023</t>
  </si>
  <si>
    <t>Inhaltsverzeichnis</t>
  </si>
  <si>
    <t>Indice</t>
  </si>
  <si>
    <t>Tab. 1</t>
  </si>
  <si>
    <t>Tab. 2</t>
  </si>
  <si>
    <t>Tab. 3</t>
  </si>
  <si>
    <t>Tab. 4</t>
  </si>
  <si>
    <t>Tab. 5</t>
  </si>
  <si>
    <t>Tab. 6</t>
  </si>
  <si>
    <t>Tab. 7</t>
  </si>
  <si>
    <t>Tab. 8</t>
  </si>
  <si>
    <t>Tab. 9</t>
  </si>
  <si>
    <t>Tab. 10</t>
  </si>
  <si>
    <t>Tab. 11</t>
  </si>
  <si>
    <t xml:space="preserve">ZEICHENERKLÄRUNG </t>
  </si>
  <si>
    <t>SEGNI CONVENZIONALI</t>
  </si>
  <si>
    <t>In den Tabellen der vorliegenden Veröffentlichung werden folgende Zeichen verwendet:</t>
  </si>
  <si>
    <t>Nelle tavole della presente pubblicazione vengono utilizzati i seguenti segni convenzionali:</t>
  </si>
  <si>
    <t xml:space="preserve">Linie (-): </t>
  </si>
  <si>
    <t>a) das Merkmal existiert nicht;</t>
  </si>
  <si>
    <t>Linea (-):</t>
  </si>
  <si>
    <t>a) quando il fenomeno non esiste;</t>
  </si>
  <si>
    <t>b) das Merkmal existiert zwar und wird erhoben, aber es kommen keine entsprechenden Fälle vor.</t>
  </si>
  <si>
    <t>b) quando il fenomeno esiste e viene rilevato, ma i casi non si sono verificati.</t>
  </si>
  <si>
    <t xml:space="preserve">Zwei Punkte (..): </t>
  </si>
  <si>
    <t xml:space="preserve">anstelle jener Zahlen, die zwar von null verschieden sind, aber weniger als die Hälfte der kleinsten Einheit ausmachen, die in der Tabelle zur Darstellung gebracht werden kann. </t>
  </si>
  <si>
    <t>Due puntini (..):</t>
  </si>
  <si>
    <t>per i numeri che, seppure diversi da zero, non raggiungono la metà della cifra dell'ordine minimo considerato.</t>
  </si>
  <si>
    <t xml:space="preserve">Vier Punkte (....): </t>
  </si>
  <si>
    <t>das Merkmal existiert zwar, aber die Häufigkeiten sind aus irgendeinem Grund unbekannt.</t>
  </si>
  <si>
    <t>Quattro puntini (....):</t>
  </si>
  <si>
    <t>quando il fenomeno esiste, ma i dati non si conoscono per qualsiasi ragione.</t>
  </si>
  <si>
    <t>Sternchen (*):</t>
  </si>
  <si>
    <t>das Merkmal existiert, aber die Daten können nicht veröffentlicht werden, um die statistische Geheimhaltung zu wahren.</t>
  </si>
  <si>
    <t>Asterisco (*):</t>
  </si>
  <si>
    <t>il fenomeno esiste, ma il dato non è divulgabiöe per garantire il segreto statistico.</t>
  </si>
  <si>
    <t>Vier Sterne (****):</t>
  </si>
  <si>
    <t>die Daten werden nicht veröffentlicht, da die Schätzung aufgrund des hohen relativen Standardfehlers nicht zuverlässig ist.</t>
  </si>
  <si>
    <t>Quattro asterischi (****):</t>
  </si>
  <si>
    <t>il dato non viene pubblicato perché la stima non è attendibile a causa dell'elevato errore standard relativo.</t>
  </si>
  <si>
    <t>AUF- UND ABRUNDUNGEN</t>
  </si>
  <si>
    <t>ARROTONDAMENTI</t>
  </si>
  <si>
    <t>Im Allgemeinen ist ohne Rücksicht auf die Endsumme gerundet worden. Deshalb können sich bei der Summierung von Einzelangaben geringfügige Abweichungen in der Endsumme ergeben.</t>
  </si>
  <si>
    <t>Generalmente sono stati apportati degli arrotondamenti senza tener conto del totale. Perciò nel sommare i singoli dati si possono riscontrare delle piccole differenze rispetto al totale.</t>
  </si>
  <si>
    <t>Inhaltsverzeichnis / Indice</t>
  </si>
  <si>
    <t>Durchschnittlicher Betrag in Euro</t>
  </si>
  <si>
    <t>Importo medio in euro</t>
  </si>
  <si>
    <t>ARBEITSZEIT</t>
  </si>
  <si>
    <t>Männer
Maschi</t>
  </si>
  <si>
    <t>Frauen
Femmine</t>
  </si>
  <si>
    <t>Insgesamt
Totale</t>
  </si>
  <si>
    <t>ORARIO DI LAVORO</t>
  </si>
  <si>
    <t>Anzahl
Numero</t>
  </si>
  <si>
    <t>Bruttotagesentlohnung
Retribuzione giornaliera lorda</t>
  </si>
  <si>
    <t>Vollzeit</t>
  </si>
  <si>
    <t>Tempo pieno</t>
  </si>
  <si>
    <t>Teilzeit</t>
  </si>
  <si>
    <t>Tempo parziale</t>
  </si>
  <si>
    <t>Insgesamt</t>
  </si>
  <si>
    <t>Totale</t>
  </si>
  <si>
    <t xml:space="preserve">Quelle: NISF, Auswertung ASTAT </t>
  </si>
  <si>
    <t>Fonte: INPS, elaborazione ASTAT</t>
  </si>
  <si>
    <t>BERUFLICHE QUALIFIKATION</t>
  </si>
  <si>
    <t>QUALIFICA PROFESSIONALE</t>
  </si>
  <si>
    <t>Arbeiter/innen</t>
  </si>
  <si>
    <t>Operai/e</t>
  </si>
  <si>
    <t>Angestellte</t>
  </si>
  <si>
    <t>Impiegati/e</t>
  </si>
  <si>
    <t>Leitende Mitarbeiter/innen</t>
  </si>
  <si>
    <t>Quadri/e</t>
  </si>
  <si>
    <t>Führungskräfte</t>
  </si>
  <si>
    <t>Dirigenti</t>
  </si>
  <si>
    <t>Lehrlinge</t>
  </si>
  <si>
    <t>Apprendisti/e</t>
  </si>
  <si>
    <t>Anderes</t>
  </si>
  <si>
    <t>Altro</t>
  </si>
  <si>
    <t>ART DES VERTRAGES</t>
  </si>
  <si>
    <t>TIPOLOGIA CONTRATTUALE</t>
  </si>
  <si>
    <t>Unbefristet</t>
  </si>
  <si>
    <t>Tempo indeterminato</t>
  </si>
  <si>
    <t>Befristet</t>
  </si>
  <si>
    <t>Tempo determinato</t>
  </si>
  <si>
    <t>Saisonal</t>
  </si>
  <si>
    <t>Stagionale</t>
  </si>
  <si>
    <t>ALTERSKLASSE (Jahre)</t>
  </si>
  <si>
    <t>CLASSE DI ETÀ (anni)</t>
  </si>
  <si>
    <t>bis 19</t>
  </si>
  <si>
    <t>fino a 19</t>
  </si>
  <si>
    <t>20-24</t>
  </si>
  <si>
    <t>25-29</t>
  </si>
  <si>
    <t>30-34</t>
  </si>
  <si>
    <t>35-39</t>
  </si>
  <si>
    <t>40-44</t>
  </si>
  <si>
    <t>45-49</t>
  </si>
  <si>
    <t>50-54</t>
  </si>
  <si>
    <t>55-59</t>
  </si>
  <si>
    <t>60-64</t>
  </si>
  <si>
    <t>WIRTSCHAFTSBEREICH</t>
  </si>
  <si>
    <t>SETTORE ECONOMICO</t>
  </si>
  <si>
    <t>Bergbau und Gewinnung von Steinen und Erden</t>
  </si>
  <si>
    <t>Estrazione di minerali da cave e miniere</t>
  </si>
  <si>
    <t>Verarbeitendes Gewerbe und Herstellung von Waren</t>
  </si>
  <si>
    <t>Attività manifatturiere</t>
  </si>
  <si>
    <t>Energieversorgung</t>
  </si>
  <si>
    <t>Fornitura di energia elettrica, gas, vapore e aria condizionata</t>
  </si>
  <si>
    <t>Wasserversorgung; Abwasser- und Abfallentsorgung und Beseitigung von Umweltschmutzungen</t>
  </si>
  <si>
    <t>Fornitura di acqua; reti fognarie, attività di gestione dei rifiuti e risanamento</t>
  </si>
  <si>
    <t>Baugewerbe/Bau</t>
  </si>
  <si>
    <t>Costruzioni</t>
  </si>
  <si>
    <t>Handel; Reparatur von Kraftwagen und Krafträdern</t>
  </si>
  <si>
    <t>Commercio all'ingrosso e al dettaglio; riparazione di autoveicoli e motocicli</t>
  </si>
  <si>
    <t>Verkehr und Lagerung</t>
  </si>
  <si>
    <t>Trasporto e magazzinaggio</t>
  </si>
  <si>
    <t>Gastgewerbe/Beherbergung und Gastronomie</t>
  </si>
  <si>
    <t>Attività dei servizi di alloggio e di ristorazione</t>
  </si>
  <si>
    <t>Information und Kommunikation</t>
  </si>
  <si>
    <t>Servizi di informazione e comunicazione</t>
  </si>
  <si>
    <t>Erbringung von Finanz- und Versicherungsdienstleistungen</t>
  </si>
  <si>
    <t>Attività finanziarie e assicurative</t>
  </si>
  <si>
    <t>Grundstücks- und Wohnungswesen</t>
  </si>
  <si>
    <t>Attività immobiliari</t>
  </si>
  <si>
    <t>Erbringung von freiberuflichen, wissenschaftlichen und technischen Dienstleistungen</t>
  </si>
  <si>
    <t>Attività professionali, scientifiche e tecniche</t>
  </si>
  <si>
    <t>Vermietung, Reisebüros, unterstützende Dienstleistungen für Unternehmen</t>
  </si>
  <si>
    <t>Noleggio, agenzie di viaggio, servizi di supporto alle imprese</t>
  </si>
  <si>
    <t>Erziehung und Unterricht</t>
  </si>
  <si>
    <t>Istruzione</t>
  </si>
  <si>
    <t>Gesundheits- und Sozialwesen</t>
  </si>
  <si>
    <t>Sanità e assistenza sociale</t>
  </si>
  <si>
    <t>Kunst, Sport, Unterhaltung und Erholung</t>
  </si>
  <si>
    <t>Attività artistiche, sportive, di intrattenimento e divertimento</t>
  </si>
  <si>
    <t xml:space="preserve">Erbringung von sonstigen Dienstleistungen </t>
  </si>
  <si>
    <t>Altre attività di servizi</t>
  </si>
  <si>
    <t>Private Haushalte als Arbeitgeber für Hauspersonal; Herstellung von Waren und Erbringung von Dienstleistungen durch private Haushalte für den Eigenbedarf ohne ausgeprägten Schwerpunkt</t>
  </si>
  <si>
    <t>Attività di famiglie e convivenze come datori di lavoro per personale domestico; produzione di beni e servizi indifferenziati per uso proprio da parte di famiglie e convivenze</t>
  </si>
  <si>
    <t>VERTRAGSGRUPPE</t>
  </si>
  <si>
    <t>GRUPPO CONTRATTUALE</t>
  </si>
  <si>
    <t>Staatliche Verwaltungen, Gericht, unabhängige Einrichtungen</t>
  </si>
  <si>
    <t>Amministrazioni Centrali, Magistratura e Autorità Indipendenti</t>
  </si>
  <si>
    <t>Lokalverwaltungen (Region, Land, Gemeinde)</t>
  </si>
  <si>
    <t>Amministrazioni locali (Regioni, Province, Comuni)</t>
  </si>
  <si>
    <t>Militär, Polizei, Feuerwehr</t>
  </si>
  <si>
    <t>Forze Armate, Corpi di polizia e Vigili del Fuoco</t>
  </si>
  <si>
    <t>Schule</t>
  </si>
  <si>
    <t>Scuola</t>
  </si>
  <si>
    <t>Gesundheitswesen</t>
  </si>
  <si>
    <t>Servizio Sanitario</t>
  </si>
  <si>
    <t>Universitäten und Forschungseinrichtungen</t>
  </si>
  <si>
    <t>Università ed enti di ricerca</t>
  </si>
  <si>
    <t>% Veränderung gegenüber 2019
Variazione % rispetto al 2019</t>
  </si>
  <si>
    <t>-</t>
  </si>
  <si>
    <t>Tab. 12</t>
  </si>
  <si>
    <t>Tab. 13</t>
  </si>
  <si>
    <t>Operai</t>
  </si>
  <si>
    <t>Impiegati</t>
  </si>
  <si>
    <t>Quadri</t>
  </si>
  <si>
    <t>Apprendisti</t>
  </si>
  <si>
    <t xml:space="preserve">* </t>
  </si>
  <si>
    <t xml:space="preserve">- </t>
  </si>
  <si>
    <t>SETTORE ECONOMICO E QUALIFICA PROFESSIONALE</t>
  </si>
  <si>
    <t>WIRTSCHAFTSBEREICH UND BERUFLICHE QUALIFIKATION</t>
  </si>
  <si>
    <t>*</t>
  </si>
  <si>
    <t>Privatwirtschaft
Settore privato</t>
  </si>
  <si>
    <t>Öffentlicher Dienst
Settore pubblico</t>
  </si>
  <si>
    <t>Männer
Uomini</t>
  </si>
  <si>
    <t>Frauen
Donne</t>
  </si>
  <si>
    <t>Unterschied
Scarto</t>
  </si>
  <si>
    <t>Tab. 14</t>
  </si>
  <si>
    <t>Von den abhängig Beschäftigten mit Vollzeitstelle in der Privatwirtschaft (a) und im öffentlichen Dienst gearbeitete Tage nach Geschlecht - 2014-2023</t>
  </si>
  <si>
    <t>Unbefristet
Tempo indeterminato</t>
  </si>
  <si>
    <t>Befristet
Tempo determinato</t>
  </si>
  <si>
    <t>Saisonal
Stagionale</t>
  </si>
  <si>
    <t>Retribuzione giornaliera lorda del personale dipendente a tempo pieno nel settore privato (a) per tipologia contrattuale e sesso - 2019-2023</t>
  </si>
  <si>
    <t>Bruttotagesentlohnung der abhängig Beschäftigten mit Vollzeitstelle in der Privatwirtschaft (a) nach Art des Vertrages und Geschlecht - 2019-2023</t>
  </si>
  <si>
    <t>Abhängig Beschäftigte in der Privatwirtschaft (a) und Bruttotagesentlohnung nach Arbeitszeit, Geschlecht und Gender-Pay-Gap (GPG) - 2023</t>
  </si>
  <si>
    <t>Personale dipendente nel settore privato (a) e retribuzione giornaliera lorda per orario di lavoro, sesso e Gender Pay Gap (GPG) - 2023</t>
  </si>
  <si>
    <t>Abhängig Beschäftigte mit Vollzeitstelle in der Privatwirtschaft (a) und Bruttotagesentlohnung nach beruflicher Qualifikation, Geschlecht und Gender-Pay-Gap (GPG) - 2023</t>
  </si>
  <si>
    <t>Personale dipendente a tempo pieno nel settore privato (a) e retribuzione giornaliera lorda per qualifica professionale, sesso e Gender Pay Gap (GPG) - 2023</t>
  </si>
  <si>
    <t>Abhängig Beschäftigte mit Vollzeitstelle in der Privatwirtschaft (a) und Bruttotagesentlohnung nach Art des Vertrages, Geschlecht und Gender-Pay-Gap (GPG) - 2023</t>
  </si>
  <si>
    <t>Personale dipendente a tempo pieno nel settore privato (a) e retribuzione giornaliera lorda per tipologia contrattuale, sesso e Gender Pay Gap (GPG) - 2023</t>
  </si>
  <si>
    <t>Abhängig Beschäftigte mit Vollzeitstelle in der Privatwirtschaft (a) und Bruttotagesentlohnung nach Altersklasse, Geschlecht und Gender-Pay-Gap (GPG) - 2023</t>
  </si>
  <si>
    <t>Personale dipendente a tempo pieno nel settore privato (a) e retribuzione giornaliera lorda per classe di età, sesso e Gender Pay Gap (GPG) - 2023</t>
  </si>
  <si>
    <t>Abhängig Beschäftigte mit Vollzeitstelle in der Privatwirtschaft (a) und Bruttotagesentlohnung nach Wirtschaftsbereich, Geschlecht und Gender-Pay-Gap (GPG) - 2023</t>
  </si>
  <si>
    <t>Personale dipendente a tempo pieno nel settore privato (a) e retribuzione giornaliera lorda per settore economico, sesso e Gender Pay Gap (GPG) - 2023</t>
  </si>
  <si>
    <t>Abhängig Beschäftigte mit Vollzeitstelle in der Privatwirtschaft (a) und Bruttotagesentlohnung nach Geschlecht und Gender-Pay-Gap (GPG) - 2015-2023</t>
  </si>
  <si>
    <t>Personale dipendente a tempo pieno nel settore privato (a) e retribuzione giornaliera lorda per sesso e Gender Pay Gap (GPG) - 2015-2023</t>
  </si>
  <si>
    <t>Abhängig Beschäftigte im öffentlichen Dienst und Bruttotagesentlohnung nach Arbeitszeit, Geschlecht und Gender-Pay-Gap (GPG) - 2023</t>
  </si>
  <si>
    <t>Personale dipendente nel settore pubblico e retribuzione giornaliera lorda per orario di lavoro, sesso e Gender Pay Gap (GPG) - 2023</t>
  </si>
  <si>
    <t>Abhängig Beschäftigte mit Vollzeitstelle im öffentlichen Dienst und Bruttotagesentlohnung nach Art des Vertrages, Geschlecht und Gender-Pay-Gap (GPG) - 2023</t>
  </si>
  <si>
    <t>Personale dipendente a tempo pieno nel settore pubblico e retribuzione giornaliera lorda per tipologia contrattuale, sesso e Gender Pay Gap (GPG) - 2023</t>
  </si>
  <si>
    <t>Abhängig Beschäftigte mit Vollzeitstelle im öffentlichen Dienst und Bruttotagesentlohnung nach Altersklasse, Geschlecht und Gender-Pay-Gap (GPG) - 2023</t>
  </si>
  <si>
    <t>Personale dipendente a tempo pieno nel settore pubblico e retribuzione giornaliera lorda per classe di età, sesso e Gender Pay Gap (GPG) - 2023</t>
  </si>
  <si>
    <t>Abhängig Beschäftigte mit Vollzeitstelle im öffentlichen Dienst und Bruttotagesentlohnung nach Vertragsgruppe, Geschlecht und Gender-Pay-Gap (GPG) - 2023</t>
  </si>
  <si>
    <t>Personale dipendente a tempo pieno nel settore pubblico e retribuzione giornaliera lorda per gruppo contrattuale, sesso e Gender Pay Gap (GPG) - 2023</t>
  </si>
  <si>
    <t>Personale dipendente a tempo pieno nel settore pubblico e retribuzione giornaliera lorda per sesso e Gender Pay Gap (GPG) - 2015-2023</t>
  </si>
  <si>
    <t>65 e oltre</t>
  </si>
  <si>
    <t>65 und mehr</t>
  </si>
  <si>
    <t>% Verteilung
Composizione %</t>
  </si>
  <si>
    <t>%  Verteilung
Composizione %</t>
  </si>
  <si>
    <t>Tab. 15</t>
  </si>
  <si>
    <t>Der Gender-Pay-Gap aus abhängiger Beschäftigung - 2023</t>
  </si>
  <si>
    <t>Personale dipendente a tempo pieno nel settore privato (a) e retribuzione giornaliera lorda per settore economico e qualifica professionale - 2023</t>
  </si>
  <si>
    <t>Abhängig Beschäftigte mit Vollzeitstelle in der Privatwirtschaft (a) und Bruttotagesentlohnung nach Wirtschaftsbereich und beruflicher Qualifikation - 2023</t>
  </si>
  <si>
    <t>Abhängig Beschäftigte mit Vollzeitstelle in der Privatwirtschaft (a) nach beruflicher Qualifikation und Geschlecht - 2019-2023</t>
  </si>
  <si>
    <t>Personale dipendente a tempo pieno nel settore privato (a) per qualifica professionale e sesso - 2019-2023</t>
  </si>
  <si>
    <t>Abhängig Beschäftigten mit Vollzeitstelle in der Privatwirtschaft (a) nach Art des Vertrages und Geschlecht - 2019-2023</t>
  </si>
  <si>
    <t>Personale dipendente a tempo pieno nel settore privato (a) per tipologia contrattuale e sesso - 2019-2023</t>
  </si>
  <si>
    <t>Tab. 16</t>
  </si>
  <si>
    <t>Tab. 17</t>
  </si>
  <si>
    <t>Tab. 18</t>
  </si>
  <si>
    <t>Abhängig Beschäftigte mit Vollzeitstelle in der Privatwirtschaft (a) im Gastgewerbe/Beherbergung und Gastronomie nach beruflicher Qualifikation und Geschlecht - 2019-2023</t>
  </si>
  <si>
    <t>Giornate lavorate dal personale dipendente a tempo pieno nel settore privato (a) e nel settore pubblico per sesso - 2014-2023</t>
  </si>
  <si>
    <t>Abhängig Beschäftigte mit Vollzeitstelle im öffentlichen Dienst nach Art des Vertrages und Geschlecht - 2019-2023</t>
  </si>
  <si>
    <t>Personale dipendente a tempo pieno nel settore pubblico per tipologia contrattuale e sesso - 2019-2023</t>
  </si>
  <si>
    <t>Anzahl
Numero</t>
  </si>
  <si>
    <t>Tab. 19</t>
  </si>
  <si>
    <t>QUALIFICA FUNZIONALE</t>
  </si>
  <si>
    <t>FUNKTIONSEBENE</t>
  </si>
  <si>
    <t>Insgesamt
totale</t>
  </si>
  <si>
    <t>Fonte: ASTAT</t>
  </si>
  <si>
    <t>Ohne Landwirtschaftssektor</t>
  </si>
  <si>
    <t xml:space="preserve">Settore agricolo escluso </t>
  </si>
  <si>
    <t xml:space="preserve">(a) </t>
  </si>
  <si>
    <t>JAHR
ANNO</t>
  </si>
  <si>
    <t>Männer / Maschi</t>
  </si>
  <si>
    <t>Frauen / Femmine</t>
  </si>
  <si>
    <t>(a)</t>
  </si>
  <si>
    <t>% Veränderung
gegenüber 2019
Variazione %
rispetto al 2019</t>
  </si>
  <si>
    <t>Bruttotages-
entlohnung
Retribuzione
giornaliera lorda</t>
  </si>
  <si>
    <t>Abhängig Beschäftigte mit Vollzeitstelle im öffentlichen Dienst und Bruttotagesentlohnung nach Geschlecht und Gender-Pay-Gap (GPG) - 2015-2023</t>
  </si>
  <si>
    <r>
      <t xml:space="preserve">Abhängig Beschäftigte mit Vollzeitstelle in der Privatwirtschaft (a) im </t>
    </r>
    <r>
      <rPr>
        <b/>
        <i/>
        <sz val="9"/>
        <color theme="1"/>
        <rFont val="Arial"/>
        <family val="2"/>
      </rPr>
      <t>Gastgewerbe/Beherbergung und Gastronomie</t>
    </r>
    <r>
      <rPr>
        <b/>
        <sz val="9"/>
        <color theme="1"/>
        <rFont val="Arial"/>
        <family val="2"/>
      </rPr>
      <t xml:space="preserve"> nach beruflicher Qualifikation und Geschlecht - 2019-2023</t>
    </r>
  </si>
  <si>
    <t>Il dato INPS differisce da quello rilevato da ASTAT, poiché riguarda tutte le persone che hanno avuto almeno una giornata retribuita nel corso dell’anno osservato. Il dato ASTAT, invece, riguarda lo stock di persone occupate nella pubblica amministrazione al 31.12 dell’anno in esame.</t>
  </si>
  <si>
    <t xml:space="preserve">(a)
</t>
  </si>
  <si>
    <t>Quelle: ASTAT</t>
  </si>
  <si>
    <t>GPG (%)</t>
  </si>
  <si>
    <r>
      <t xml:space="preserve">Personale dipendente a tempo pieno nel settore privato (a) nelle </t>
    </r>
    <r>
      <rPr>
        <b/>
        <i/>
        <sz val="9"/>
        <rFont val="Arial"/>
        <family val="2"/>
      </rPr>
      <t>Attività dei servizi di alloggio e di ristorazione</t>
    </r>
    <r>
      <rPr>
        <b/>
        <sz val="9"/>
        <rFont val="Arial"/>
        <family val="2"/>
      </rPr>
      <t xml:space="preserve"> per qualifica professionale e sesso - 2019-2023</t>
    </r>
  </si>
  <si>
    <r>
      <t xml:space="preserve">Personale dipendente a tempo pieno nel settore privato (a) nelle </t>
    </r>
    <r>
      <rPr>
        <i/>
        <sz val="8"/>
        <rFont val="Arial"/>
        <family val="2"/>
      </rPr>
      <t>Attività dei servizi di alloggio e di ristorazione</t>
    </r>
    <r>
      <rPr>
        <sz val="8"/>
        <rFont val="Arial"/>
        <family val="2"/>
      </rPr>
      <t xml:space="preserve"> per qualifica professionale e sesso - 2019-2023</t>
    </r>
  </si>
  <si>
    <t>Abhängig Beschäftigte mit Vollzeitstelle im öffentlichen Dienst (a) nach Funktionsebene und Geschlecht - 2014 und 2023</t>
  </si>
  <si>
    <t>Personale dipendente a tempo pieno nel settore pubblico (a) per qualifica funzionale e sesso - 2014 e 2023</t>
  </si>
  <si>
    <t>Die NISF-Zahl unterscheidet sich von den vom ASTAT erhobenen Daten dadurch, dass sie alle Personen umfasst, die im Berichtsjahr mindestens einen bezahlten Tag aufzuweisen hatten. Die ASTAT-Zahl hingegen bezieht sich auf den Bestand an Beschäftigten in der öffentlichen Verwaltung zum 31.12. des Berichtsjahres.</t>
  </si>
  <si>
    <t>Abhängig Beschäftigte mit Vollzeitstelle im öffentlichen Dienst nach Funktionsebene und Geschlecht - 2014 und 2023</t>
  </si>
  <si>
    <t>Personale dipendente a tempo pieno nel settore pubblico per qualifica funzionale e sesso - 2014 e 2023</t>
  </si>
  <si>
    <t>Siehe auch: astat info 12/2025</t>
  </si>
  <si>
    <t>Vedi anche astat info 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</si>
</sst>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6"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4"/>
      <name val="Arial"/>
      <family val="2"/>
    </font>
    <font>
      <b/>
      <sz val="9"/>
      <name val="Arial"/>
      <family val="2"/>
    </font>
    <font>
      <sz val="10"/>
      <name val="Arial"/>
      <family val="2"/>
    </font>
    <font>
      <sz val="9"/>
      <name val="Arial"/>
      <family val="2"/>
    </font>
    <font>
      <u/>
      <sz val="11"/>
      <color theme="10"/>
      <name val="Calibri"/>
      <family val="2"/>
      <scheme val="minor"/>
    </font>
    <font>
      <sz val="7.5"/>
      <name val="Arial"/>
      <family val="2"/>
    </font>
    <font>
      <sz val="7"/>
      <color rgb="FF000000"/>
      <name val="Arial"/>
      <family val="2"/>
    </font>
    <font>
      <sz val="8"/>
      <name val="Calibri"/>
      <family val="2"/>
      <scheme val="minor"/>
    </font>
    <font>
      <sz val="10"/>
      <name val="Arial"/>
      <family val="2"/>
    </font>
    <font>
      <b/>
      <sz val="11"/>
      <name val="Arial"/>
      <family val="2"/>
    </font>
    <font>
      <sz val="11"/>
      <name val="Arial"/>
      <family val="2"/>
    </font>
    <font>
      <b/>
      <sz val="10"/>
      <name val="Arial"/>
      <family val="2"/>
    </font>
    <font>
      <sz val="10"/>
      <color theme="1"/>
      <name val="Arial"/>
      <family val="2"/>
    </font>
    <font>
      <sz val="11"/>
      <color theme="1"/>
      <name val="Arial"/>
      <family val="2"/>
    </font>
    <font>
      <b/>
      <sz val="7.5"/>
      <color theme="0"/>
      <name val="Arial"/>
      <family val="2"/>
    </font>
    <font>
      <sz val="6.5"/>
      <name val="Arial"/>
      <family val="2"/>
    </font>
    <font>
      <sz val="7.5"/>
      <color theme="1"/>
      <name val="Calibri"/>
      <family val="2"/>
      <scheme val="minor"/>
    </font>
    <font>
      <b/>
      <sz val="15"/>
      <name val="Arial"/>
      <family val="2"/>
    </font>
    <font>
      <sz val="8"/>
      <name val="Arial"/>
      <family val="2"/>
    </font>
    <font>
      <sz val="6.5"/>
      <color rgb="FF000000"/>
      <name val="Arial"/>
      <family val="2"/>
    </font>
    <font>
      <u/>
      <sz val="8"/>
      <color theme="10"/>
      <name val="Arial"/>
      <family val="2"/>
    </font>
    <font>
      <sz val="6.5"/>
      <color theme="1"/>
      <name val="Calibri"/>
      <family val="2"/>
      <scheme val="minor"/>
    </font>
    <font>
      <b/>
      <sz val="7.5"/>
      <name val="Arial"/>
      <family val="2"/>
    </font>
    <font>
      <sz val="7"/>
      <color theme="1"/>
      <name val="Arial"/>
      <family val="2"/>
    </font>
    <font>
      <sz val="7"/>
      <name val="Arial"/>
      <family val="2"/>
    </font>
    <font>
      <sz val="8"/>
      <color theme="1"/>
      <name val="Calibri"/>
      <family val="2"/>
      <scheme val="minor"/>
    </font>
    <font>
      <u/>
      <sz val="8"/>
      <color theme="10"/>
      <name val="Calibri"/>
      <family val="2"/>
      <scheme val="minor"/>
    </font>
    <font>
      <b/>
      <sz val="9"/>
      <color theme="1"/>
      <name val="Arial"/>
      <family val="2"/>
    </font>
    <font>
      <sz val="9"/>
      <color theme="1"/>
      <name val="Calibri"/>
      <family val="2"/>
      <scheme val="minor"/>
    </font>
    <font>
      <sz val="6.5"/>
      <color theme="1"/>
      <name val="Arial"/>
      <family val="2"/>
    </font>
    <font>
      <sz val="8"/>
      <color theme="1"/>
      <name val="Arial"/>
      <family val="2"/>
    </font>
    <font>
      <b/>
      <i/>
      <sz val="9"/>
      <color theme="1"/>
      <name val="Arial"/>
      <family val="2"/>
    </font>
    <font>
      <b/>
      <i/>
      <sz val="9"/>
      <name val="Arial"/>
      <family val="2"/>
    </font>
    <font>
      <sz val="9"/>
      <color rgb="FFFF0000"/>
      <name val="Calibri"/>
      <family val="2"/>
      <scheme val="minor"/>
    </font>
    <font>
      <sz val="7.5"/>
      <color theme="1"/>
      <name val="Arial"/>
      <family val="2"/>
    </font>
    <font>
      <i/>
      <sz val="8"/>
      <name val="Arial"/>
      <family val="2"/>
    </font>
    <font>
      <b/>
      <u/>
      <sz val="11"/>
      <color theme="10"/>
      <name val="Arial"/>
      <family val="2"/>
    </font>
    <font>
      <b/>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BB3C2"/>
        <bgColor indexed="64"/>
      </patternFill>
    </fill>
  </fills>
  <borders count="2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2" fillId="0" borderId="0" applyNumberFormat="0" applyFill="0" applyBorder="0" applyAlignment="0" applyProtection="0"/>
    <xf numFmtId="0" fontId="26" fillId="0" borderId="0"/>
  </cellStyleXfs>
  <cellXfs count="212">
    <xf numFmtId="0" fontId="0" fillId="0" borderId="0" xfId="0"/>
    <xf numFmtId="0" fontId="18" fillId="0" borderId="0" xfId="0" applyFont="1" applyAlignment="1">
      <alignment vertical="center"/>
    </xf>
    <xf numFmtId="0" fontId="19" fillId="0" borderId="0" xfId="0" applyFont="1" applyAlignment="1">
      <alignment horizontal="center" vertical="center"/>
    </xf>
    <xf numFmtId="0" fontId="20" fillId="0" borderId="0" xfId="0" applyFont="1" applyAlignment="1">
      <alignment vertical="center"/>
    </xf>
    <xf numFmtId="0" fontId="21" fillId="0" borderId="0" xfId="0" applyFont="1" applyAlignment="1">
      <alignment horizontal="center" vertical="center"/>
    </xf>
    <xf numFmtId="0" fontId="26" fillId="0" borderId="0" xfId="43" applyAlignment="1">
      <alignment wrapText="1"/>
    </xf>
    <xf numFmtId="0" fontId="26" fillId="0" borderId="0" xfId="43"/>
    <xf numFmtId="0" fontId="29" fillId="0" borderId="0" xfId="43" applyFont="1" applyAlignment="1">
      <alignment horizontal="left" vertical="center" wrapText="1"/>
    </xf>
    <xf numFmtId="0" fontId="26" fillId="0" borderId="0" xfId="43" applyAlignment="1">
      <alignment vertical="top" wrapText="1"/>
    </xf>
    <xf numFmtId="0" fontId="31" fillId="0" borderId="0" xfId="43" applyFont="1" applyAlignment="1">
      <alignment horizontal="left" vertical="top" wrapText="1"/>
    </xf>
    <xf numFmtId="0" fontId="30" fillId="0" borderId="0" xfId="43" applyFont="1" applyAlignment="1">
      <alignment vertical="top" wrapText="1"/>
    </xf>
    <xf numFmtId="0" fontId="31" fillId="0" borderId="0" xfId="43" applyFont="1" applyAlignment="1">
      <alignment vertical="top" wrapText="1"/>
    </xf>
    <xf numFmtId="0" fontId="30" fillId="0" borderId="0" xfId="43" applyFont="1" applyAlignment="1">
      <alignment vertical="top"/>
    </xf>
    <xf numFmtId="0" fontId="30" fillId="0" borderId="0" xfId="43" applyFont="1" applyAlignment="1">
      <alignment horizontal="left" vertical="top" wrapText="1"/>
    </xf>
    <xf numFmtId="0" fontId="31" fillId="0" borderId="0" xfId="43" applyFont="1" applyAlignment="1">
      <alignment horizontal="left" vertical="top"/>
    </xf>
    <xf numFmtId="0" fontId="31" fillId="0" borderId="0" xfId="43" applyFont="1" applyAlignment="1">
      <alignment vertical="top"/>
    </xf>
    <xf numFmtId="0" fontId="31" fillId="0" borderId="0" xfId="43" applyFont="1"/>
    <xf numFmtId="0" fontId="26" fillId="0" borderId="0" xfId="43" applyAlignment="1">
      <alignment vertical="top"/>
    </xf>
    <xf numFmtId="0" fontId="26" fillId="0" borderId="0" xfId="43" applyAlignment="1">
      <alignment horizontal="left" vertical="top" wrapText="1"/>
    </xf>
    <xf numFmtId="0" fontId="29" fillId="0" borderId="0" xfId="43" applyFont="1" applyAlignment="1">
      <alignment horizontal="left" vertical="center"/>
    </xf>
    <xf numFmtId="0" fontId="26" fillId="0" borderId="0" xfId="43" applyAlignment="1">
      <alignment vertical="center"/>
    </xf>
    <xf numFmtId="3" fontId="32" fillId="33" borderId="0" xfId="0" applyNumberFormat="1" applyFont="1" applyFill="1" applyAlignment="1">
      <alignment vertical="center" wrapText="1"/>
    </xf>
    <xf numFmtId="1" fontId="23" fillId="0" borderId="0" xfId="0" quotePrefix="1" applyNumberFormat="1" applyFont="1" applyAlignment="1">
      <alignment horizontal="left" wrapText="1"/>
    </xf>
    <xf numFmtId="3" fontId="23" fillId="0" borderId="0" xfId="0" quotePrefix="1" applyNumberFormat="1" applyFont="1" applyAlignment="1">
      <alignment wrapText="1"/>
    </xf>
    <xf numFmtId="164" fontId="23" fillId="0" borderId="0" xfId="0" quotePrefix="1" applyNumberFormat="1" applyFont="1" applyAlignment="1">
      <alignment wrapText="1"/>
    </xf>
    <xf numFmtId="0" fontId="23" fillId="0" borderId="0" xfId="0" applyFont="1" applyAlignment="1">
      <alignment wrapText="1"/>
    </xf>
    <xf numFmtId="0" fontId="34" fillId="0" borderId="0" xfId="0" applyFont="1"/>
    <xf numFmtId="0" fontId="23" fillId="0" borderId="0" xfId="0" applyFont="1" applyAlignment="1">
      <alignment horizontal="right" wrapText="1"/>
    </xf>
    <xf numFmtId="0" fontId="35" fillId="0" borderId="0" xfId="0" applyFont="1" applyAlignment="1">
      <alignment vertical="center"/>
    </xf>
    <xf numFmtId="1" fontId="23" fillId="0" borderId="0" xfId="0" quotePrefix="1" applyNumberFormat="1" applyFont="1" applyAlignment="1">
      <alignment horizontal="left" wrapText="1" indent="3"/>
    </xf>
    <xf numFmtId="0" fontId="23" fillId="0" borderId="0" xfId="0" applyFont="1" applyAlignment="1">
      <alignment horizontal="left" wrapText="1" indent="3"/>
    </xf>
    <xf numFmtId="0" fontId="24" fillId="0" borderId="0" xfId="0" applyFont="1" applyAlignment="1">
      <alignment wrapText="1"/>
    </xf>
    <xf numFmtId="0" fontId="23" fillId="0" borderId="12" xfId="0" applyFont="1" applyBorder="1" applyAlignment="1">
      <alignment wrapText="1"/>
    </xf>
    <xf numFmtId="0" fontId="23" fillId="0" borderId="12" xfId="0" applyFont="1" applyBorder="1" applyAlignment="1">
      <alignment horizontal="right" wrapText="1"/>
    </xf>
    <xf numFmtId="0" fontId="23" fillId="0" borderId="12" xfId="0" applyFont="1" applyBorder="1" applyAlignment="1">
      <alignment horizontal="left" vertical="top" wrapText="1" indent="3"/>
    </xf>
    <xf numFmtId="0" fontId="31" fillId="0" borderId="0" xfId="0" applyFont="1"/>
    <xf numFmtId="0" fontId="30" fillId="0" borderId="0" xfId="43" applyFont="1" applyAlignment="1">
      <alignment vertical="distributed"/>
    </xf>
    <xf numFmtId="0" fontId="20" fillId="0" borderId="0" xfId="43" applyFont="1" applyAlignment="1">
      <alignment vertical="distributed"/>
    </xf>
    <xf numFmtId="0" fontId="33" fillId="0" borderId="11" xfId="0" applyFont="1" applyBorder="1" applyAlignment="1">
      <alignment horizontal="right" vertical="center" wrapText="1"/>
    </xf>
    <xf numFmtId="0" fontId="37" fillId="0" borderId="0" xfId="0" applyFont="1" applyAlignment="1">
      <alignment horizontal="left" wrapText="1"/>
    </xf>
    <xf numFmtId="0" fontId="29" fillId="0" borderId="0" xfId="0" applyFont="1" applyAlignment="1">
      <alignment horizontal="center" vertical="center"/>
    </xf>
    <xf numFmtId="0" fontId="32" fillId="33" borderId="0" xfId="0" applyFont="1" applyFill="1" applyAlignment="1">
      <alignment vertical="center" wrapText="1"/>
    </xf>
    <xf numFmtId="3" fontId="32" fillId="33" borderId="0" xfId="0" applyNumberFormat="1" applyFont="1" applyFill="1" applyAlignment="1">
      <alignment horizontal="left" vertical="center" wrapText="1" indent="2"/>
    </xf>
    <xf numFmtId="0" fontId="23" fillId="0" borderId="0" xfId="0" applyFont="1" applyAlignment="1">
      <alignment vertical="center"/>
    </xf>
    <xf numFmtId="0" fontId="23" fillId="0" borderId="0" xfId="0" applyFont="1" applyAlignment="1">
      <alignment horizontal="left" wrapText="1" indent="2"/>
    </xf>
    <xf numFmtId="165" fontId="23" fillId="0" borderId="0" xfId="0" quotePrefix="1" applyNumberFormat="1" applyFont="1" applyAlignment="1">
      <alignment wrapText="1"/>
    </xf>
    <xf numFmtId="165" fontId="32" fillId="33" borderId="0" xfId="0" applyNumberFormat="1" applyFont="1" applyFill="1" applyAlignment="1">
      <alignment vertical="center" wrapText="1"/>
    </xf>
    <xf numFmtId="0" fontId="38" fillId="0" borderId="0" xfId="42" applyFont="1" applyAlignment="1">
      <alignment horizontal="center" vertical="center" wrapText="1"/>
    </xf>
    <xf numFmtId="0" fontId="36" fillId="0" borderId="0" xfId="0" applyFont="1" applyAlignment="1">
      <alignment horizontal="left" vertical="center" wrapText="1"/>
    </xf>
    <xf numFmtId="0" fontId="39" fillId="0" borderId="0" xfId="0" applyFont="1"/>
    <xf numFmtId="0" fontId="37" fillId="0" borderId="0" xfId="0" applyFont="1" applyAlignment="1">
      <alignment wrapText="1"/>
    </xf>
    <xf numFmtId="0" fontId="39" fillId="0" borderId="0" xfId="0" applyFont="1" applyAlignment="1">
      <alignment vertical="top"/>
    </xf>
    <xf numFmtId="0" fontId="33" fillId="0" borderId="0" xfId="0" applyFont="1" applyAlignment="1">
      <alignment vertical="top" wrapText="1"/>
    </xf>
    <xf numFmtId="164" fontId="23" fillId="0" borderId="0" xfId="0" applyNumberFormat="1" applyFont="1" applyAlignment="1">
      <alignment horizontal="right" wrapText="1"/>
    </xf>
    <xf numFmtId="3" fontId="23" fillId="0" borderId="0" xfId="0" quotePrefix="1" applyNumberFormat="1" applyFont="1" applyAlignment="1">
      <alignment horizontal="right" wrapText="1"/>
    </xf>
    <xf numFmtId="0" fontId="33" fillId="0" borderId="0" xfId="0" applyFont="1" applyAlignment="1">
      <alignment wrapText="1"/>
    </xf>
    <xf numFmtId="0" fontId="40" fillId="0" borderId="0" xfId="0" applyFont="1" applyAlignment="1">
      <alignment horizontal="left" wrapText="1" indent="2"/>
    </xf>
    <xf numFmtId="0" fontId="33" fillId="0" borderId="14" xfId="0" applyFont="1" applyBorder="1" applyAlignment="1">
      <alignment wrapText="1"/>
    </xf>
    <xf numFmtId="0" fontId="33" fillId="0" borderId="0" xfId="0" applyFont="1" applyAlignment="1">
      <alignment horizontal="left" vertical="center" wrapText="1" indent="2"/>
    </xf>
    <xf numFmtId="0" fontId="33" fillId="0" borderId="13" xfId="0" applyFont="1" applyBorder="1" applyAlignment="1">
      <alignment horizontal="right" vertical="center" wrapText="1"/>
    </xf>
    <xf numFmtId="0" fontId="33" fillId="0" borderId="10" xfId="0" applyFont="1" applyBorder="1" applyAlignment="1">
      <alignment horizontal="right" vertical="center" wrapText="1"/>
    </xf>
    <xf numFmtId="0" fontId="41" fillId="0" borderId="0" xfId="0" applyFont="1" applyAlignment="1">
      <alignment horizontal="left" wrapText="1" indent="4"/>
    </xf>
    <xf numFmtId="0" fontId="42" fillId="0" borderId="0" xfId="0" applyFont="1" applyAlignment="1">
      <alignment horizontal="left" wrapText="1" indent="4"/>
    </xf>
    <xf numFmtId="3" fontId="0" fillId="0" borderId="0" xfId="0" applyNumberFormat="1"/>
    <xf numFmtId="164" fontId="0" fillId="0" borderId="0" xfId="0" applyNumberFormat="1"/>
    <xf numFmtId="0" fontId="37" fillId="0" borderId="0" xfId="0" applyFont="1" applyAlignment="1">
      <alignment horizontal="right" wrapText="1"/>
    </xf>
    <xf numFmtId="0" fontId="37" fillId="0" borderId="0" xfId="0" applyFont="1" applyAlignment="1">
      <alignment horizontal="center" wrapText="1"/>
    </xf>
    <xf numFmtId="0" fontId="33" fillId="0" borderId="13" xfId="0" applyFont="1" applyBorder="1" applyAlignment="1">
      <alignment horizontal="left" vertical="center" wrapText="1" indent="2"/>
    </xf>
    <xf numFmtId="0" fontId="33" fillId="0" borderId="14" xfId="0" applyFont="1" applyBorder="1" applyAlignment="1">
      <alignment horizontal="justify" wrapText="1"/>
    </xf>
    <xf numFmtId="0" fontId="33" fillId="0" borderId="0" xfId="0" applyFont="1" applyAlignment="1">
      <alignment horizontal="center" vertical="center" wrapText="1"/>
    </xf>
    <xf numFmtId="0" fontId="33" fillId="0" borderId="0" xfId="0" applyFont="1" applyAlignment="1">
      <alignment horizontal="justify" wrapText="1"/>
    </xf>
    <xf numFmtId="0" fontId="23" fillId="0" borderId="0" xfId="0" applyFont="1" applyAlignment="1">
      <alignment horizontal="left" vertical="top" wrapText="1" indent="3"/>
    </xf>
    <xf numFmtId="0" fontId="23" fillId="0" borderId="0" xfId="0" applyFont="1" applyAlignment="1">
      <alignment horizontal="center" vertical="center" wrapText="1"/>
    </xf>
    <xf numFmtId="0" fontId="43" fillId="0" borderId="0" xfId="0" applyFont="1"/>
    <xf numFmtId="0" fontId="46" fillId="0" borderId="0" xfId="0" applyFont="1"/>
    <xf numFmtId="0" fontId="36" fillId="0" borderId="0" xfId="0" applyFont="1" applyAlignment="1">
      <alignment horizontal="justify" vertical="top" wrapText="1"/>
    </xf>
    <xf numFmtId="0" fontId="43" fillId="0" borderId="0" xfId="0" applyFont="1" applyAlignment="1">
      <alignment horizontal="center"/>
    </xf>
    <xf numFmtId="0" fontId="44" fillId="0" borderId="0" xfId="42" applyFont="1" applyFill="1" applyAlignment="1">
      <alignment wrapText="1"/>
    </xf>
    <xf numFmtId="0" fontId="47" fillId="0" borderId="0" xfId="0" applyFont="1"/>
    <xf numFmtId="0" fontId="47" fillId="0" borderId="0" xfId="0" applyFont="1" applyAlignment="1">
      <alignment vertical="top"/>
    </xf>
    <xf numFmtId="0" fontId="38" fillId="0" borderId="0" xfId="42" applyFont="1" applyAlignment="1">
      <alignment horizontal="right" wrapText="1"/>
    </xf>
    <xf numFmtId="0" fontId="48" fillId="0" borderId="0" xfId="0" applyFont="1"/>
    <xf numFmtId="0" fontId="44" fillId="0" borderId="0" xfId="42" applyFont="1" applyFill="1" applyAlignment="1">
      <alignment horizontal="left" wrapText="1"/>
    </xf>
    <xf numFmtId="0" fontId="44" fillId="0" borderId="0" xfId="42" applyFont="1" applyFill="1" applyAlignment="1">
      <alignment horizontal="center" wrapText="1"/>
    </xf>
    <xf numFmtId="0" fontId="38" fillId="0" borderId="0" xfId="42" applyFont="1" applyFill="1" applyAlignment="1">
      <alignment horizontal="right" wrapText="1"/>
    </xf>
    <xf numFmtId="0" fontId="45" fillId="0" borderId="0" xfId="0" applyFont="1" applyAlignment="1">
      <alignment horizontal="justify" wrapText="1"/>
    </xf>
    <xf numFmtId="0" fontId="45" fillId="0" borderId="0" xfId="0" applyFont="1" applyAlignment="1">
      <alignment wrapText="1"/>
    </xf>
    <xf numFmtId="0" fontId="19" fillId="0" borderId="0" xfId="0" applyFont="1" applyAlignment="1">
      <alignment wrapText="1"/>
    </xf>
    <xf numFmtId="0" fontId="51" fillId="0" borderId="0" xfId="0" applyFont="1"/>
    <xf numFmtId="0" fontId="0" fillId="0" borderId="0" xfId="0" applyAlignment="1">
      <alignment vertical="top"/>
    </xf>
    <xf numFmtId="0" fontId="37" fillId="0" borderId="0" xfId="0" applyFont="1"/>
    <xf numFmtId="0" fontId="37" fillId="0" borderId="0" xfId="0" applyFont="1" applyAlignment="1">
      <alignment horizontal="right"/>
    </xf>
    <xf numFmtId="0" fontId="23" fillId="0" borderId="0" xfId="0" applyFont="1" applyAlignment="1">
      <alignment horizontal="left" vertical="center" wrapText="1" indent="2"/>
    </xf>
    <xf numFmtId="0" fontId="52" fillId="0" borderId="0" xfId="0" applyFont="1"/>
    <xf numFmtId="0" fontId="33" fillId="0" borderId="0" xfId="0" applyFont="1"/>
    <xf numFmtId="0" fontId="33" fillId="0" borderId="14" xfId="0" applyFont="1" applyBorder="1"/>
    <xf numFmtId="1" fontId="23" fillId="0" borderId="0" xfId="0" quotePrefix="1" applyNumberFormat="1" applyFont="1" applyAlignment="1">
      <alignment horizontal="left" wrapText="1" indent="2"/>
    </xf>
    <xf numFmtId="1" fontId="23" fillId="0" borderId="0" xfId="0" quotePrefix="1" applyNumberFormat="1" applyFont="1" applyAlignment="1">
      <alignment horizontal="left" vertical="center" wrapText="1" indent="2"/>
    </xf>
    <xf numFmtId="0" fontId="23" fillId="0" borderId="12" xfId="0" applyFont="1" applyBorder="1" applyAlignment="1">
      <alignment horizontal="left" vertical="center" wrapText="1" indent="2"/>
    </xf>
    <xf numFmtId="0" fontId="23" fillId="0" borderId="0" xfId="0" applyFont="1" applyAlignment="1">
      <alignment horizontal="left" vertical="center" wrapText="1"/>
    </xf>
    <xf numFmtId="0" fontId="23" fillId="0" borderId="0" xfId="0" applyFont="1" applyAlignment="1">
      <alignment horizontal="right" vertical="center" wrapText="1"/>
    </xf>
    <xf numFmtId="3" fontId="23" fillId="0" borderId="0" xfId="0" quotePrefix="1" applyNumberFormat="1" applyFont="1" applyAlignment="1">
      <alignment horizontal="right" vertical="center" wrapText="1"/>
    </xf>
    <xf numFmtId="3" fontId="23" fillId="0" borderId="0" xfId="0" quotePrefix="1" applyNumberFormat="1" applyFont="1" applyAlignment="1">
      <alignment vertical="center" wrapText="1"/>
    </xf>
    <xf numFmtId="164" fontId="23" fillId="0" borderId="0" xfId="0" quotePrefix="1" applyNumberFormat="1" applyFont="1" applyAlignment="1">
      <alignment vertical="center" wrapText="1"/>
    </xf>
    <xf numFmtId="1" fontId="23" fillId="0" borderId="0" xfId="0" quotePrefix="1" applyNumberFormat="1" applyFont="1" applyAlignment="1">
      <alignment horizontal="left" vertical="center" wrapText="1"/>
    </xf>
    <xf numFmtId="0" fontId="23" fillId="0" borderId="12" xfId="0" applyFont="1" applyBorder="1" applyAlignment="1">
      <alignment horizontal="right" vertical="center" wrapText="1"/>
    </xf>
    <xf numFmtId="0" fontId="19" fillId="0" borderId="0" xfId="0" applyFont="1" applyAlignment="1">
      <alignment horizontal="justify" wrapText="1"/>
    </xf>
    <xf numFmtId="0" fontId="33" fillId="0" borderId="0" xfId="0" applyFont="1" applyAlignment="1">
      <alignment vertical="top"/>
    </xf>
    <xf numFmtId="3" fontId="40" fillId="0" borderId="0" xfId="0" quotePrefix="1" applyNumberFormat="1" applyFont="1" applyAlignment="1">
      <alignment horizontal="right" vertical="center" wrapText="1"/>
    </xf>
    <xf numFmtId="165" fontId="40" fillId="0" borderId="0" xfId="0" quotePrefix="1" applyNumberFormat="1" applyFont="1" applyAlignment="1">
      <alignment horizontal="right" vertical="center" wrapText="1"/>
    </xf>
    <xf numFmtId="165" fontId="23" fillId="0" borderId="0" xfId="0" quotePrefix="1" applyNumberFormat="1" applyFont="1" applyAlignment="1">
      <alignment horizontal="right" vertical="center" wrapText="1"/>
    </xf>
    <xf numFmtId="0" fontId="40" fillId="0" borderId="0" xfId="0" applyFont="1" applyAlignment="1">
      <alignment horizontal="left" vertical="center" wrapText="1" indent="2"/>
    </xf>
    <xf numFmtId="0" fontId="23" fillId="0" borderId="0" xfId="0" applyFont="1" applyAlignment="1">
      <alignment horizontal="left" vertical="center" wrapText="1" indent="4"/>
    </xf>
    <xf numFmtId="3" fontId="52" fillId="0" borderId="0" xfId="0" applyNumberFormat="1" applyFont="1" applyAlignment="1">
      <alignment wrapText="1"/>
    </xf>
    <xf numFmtId="3" fontId="52" fillId="0" borderId="0" xfId="0" applyNumberFormat="1" applyFont="1" applyAlignment="1">
      <alignment horizontal="right" wrapText="1"/>
    </xf>
    <xf numFmtId="165" fontId="52" fillId="0" borderId="0" xfId="0" applyNumberFormat="1" applyFont="1" applyAlignment="1">
      <alignment horizontal="right" wrapText="1"/>
    </xf>
    <xf numFmtId="165" fontId="52" fillId="0" borderId="0" xfId="0" applyNumberFormat="1" applyFont="1" applyAlignment="1">
      <alignment wrapText="1"/>
    </xf>
    <xf numFmtId="0" fontId="0" fillId="0" borderId="0" xfId="0" applyAlignment="1">
      <alignment wrapText="1"/>
    </xf>
    <xf numFmtId="0" fontId="23" fillId="0" borderId="12" xfId="0" applyFont="1" applyBorder="1" applyAlignment="1">
      <alignment horizontal="left" vertical="top" wrapText="1" indent="2"/>
    </xf>
    <xf numFmtId="0" fontId="47" fillId="0" borderId="0" xfId="0" applyFont="1" applyAlignment="1">
      <alignment wrapText="1"/>
    </xf>
    <xf numFmtId="0" fontId="37" fillId="0" borderId="0" xfId="0" applyFont="1" applyAlignment="1">
      <alignment horizontal="left"/>
    </xf>
    <xf numFmtId="0" fontId="23" fillId="0" borderId="0" xfId="0" applyFont="1" applyAlignment="1">
      <alignment vertical="center" wrapText="1"/>
    </xf>
    <xf numFmtId="165" fontId="23" fillId="0" borderId="0" xfId="0" quotePrefix="1" applyNumberFormat="1" applyFont="1" applyAlignment="1">
      <alignment vertical="center" wrapText="1"/>
    </xf>
    <xf numFmtId="0" fontId="23" fillId="0" borderId="12" xfId="0" applyFont="1" applyBorder="1" applyAlignment="1">
      <alignment vertical="center" wrapText="1"/>
    </xf>
    <xf numFmtId="3" fontId="52" fillId="0" borderId="12" xfId="0" applyNumberFormat="1" applyFont="1" applyBorder="1" applyAlignment="1">
      <alignment wrapText="1"/>
    </xf>
    <xf numFmtId="165" fontId="52" fillId="0" borderId="12" xfId="0" applyNumberFormat="1" applyFont="1" applyBorder="1" applyAlignment="1">
      <alignment horizontal="right" wrapText="1"/>
    </xf>
    <xf numFmtId="164" fontId="52" fillId="0" borderId="0" xfId="0" applyNumberFormat="1" applyFont="1" applyAlignment="1">
      <alignment horizontal="right"/>
    </xf>
    <xf numFmtId="0" fontId="52" fillId="0" borderId="0" xfId="0" applyFont="1" applyAlignment="1">
      <alignment horizontal="left" wrapText="1" indent="4"/>
    </xf>
    <xf numFmtId="0" fontId="33" fillId="0" borderId="19" xfId="0" applyFont="1" applyBorder="1" applyAlignment="1">
      <alignment horizontal="right" vertical="center" wrapText="1"/>
    </xf>
    <xf numFmtId="0" fontId="38" fillId="0" borderId="0" xfId="42" applyFont="1" applyFill="1" applyAlignment="1">
      <alignment horizontal="center" vertical="center" wrapText="1"/>
    </xf>
    <xf numFmtId="0" fontId="55" fillId="0" borderId="0" xfId="0" applyFont="1"/>
    <xf numFmtId="0" fontId="26" fillId="0" borderId="0" xfId="43" applyAlignment="1">
      <alignment wrapText="1"/>
    </xf>
    <xf numFmtId="0" fontId="27" fillId="33" borderId="0" xfId="0" applyFont="1" applyFill="1" applyAlignment="1">
      <alignment vertical="center" wrapText="1"/>
    </xf>
    <xf numFmtId="0" fontId="28" fillId="33" borderId="0" xfId="0" applyFont="1" applyFill="1" applyAlignment="1">
      <alignment vertical="center" wrapText="1"/>
    </xf>
    <xf numFmtId="0" fontId="26" fillId="0" borderId="0" xfId="43" applyAlignment="1">
      <alignment horizontal="left" vertical="top" wrapText="1"/>
    </xf>
    <xf numFmtId="0" fontId="30" fillId="0" borderId="0" xfId="43" applyFont="1" applyAlignment="1">
      <alignment vertical="top" wrapText="1"/>
    </xf>
    <xf numFmtId="0" fontId="29" fillId="0" borderId="0" xfId="43" applyFont="1" applyAlignment="1">
      <alignment horizontal="left" vertical="center"/>
    </xf>
    <xf numFmtId="0" fontId="26" fillId="0" borderId="0" xfId="43" applyAlignment="1">
      <alignment horizontal="left" vertical="center"/>
    </xf>
    <xf numFmtId="0" fontId="29" fillId="0" borderId="0" xfId="43" applyFont="1" applyAlignment="1">
      <alignment wrapText="1"/>
    </xf>
    <xf numFmtId="0" fontId="52" fillId="0" borderId="12" xfId="0" applyFont="1" applyBorder="1"/>
    <xf numFmtId="0" fontId="33" fillId="0" borderId="0" xfId="0" applyFont="1" applyAlignment="1">
      <alignment horizontal="justify" wrapText="1"/>
    </xf>
    <xf numFmtId="0" fontId="33" fillId="0" borderId="14" xfId="0" applyFont="1" applyBorder="1" applyAlignment="1">
      <alignment horizontal="justify" wrapText="1"/>
    </xf>
    <xf numFmtId="0" fontId="33" fillId="0" borderId="0" xfId="0" applyFont="1" applyAlignment="1">
      <alignment vertical="top" wrapText="1"/>
    </xf>
    <xf numFmtId="0" fontId="37" fillId="0" borderId="0" xfId="0" applyFont="1" applyAlignment="1">
      <alignment horizontal="left" wrapText="1"/>
    </xf>
    <xf numFmtId="0" fontId="36" fillId="0" borderId="0" xfId="0" applyFont="1" applyAlignment="1">
      <alignment horizontal="justify" vertical="center" wrapText="1"/>
    </xf>
    <xf numFmtId="0" fontId="45" fillId="0" borderId="0" xfId="0" applyFont="1" applyAlignment="1">
      <alignment horizontal="justify" wrapText="1"/>
    </xf>
    <xf numFmtId="0" fontId="36" fillId="0" borderId="0" xfId="0" applyFont="1" applyAlignment="1">
      <alignment horizontal="justify" vertical="top" wrapText="1"/>
    </xf>
    <xf numFmtId="0" fontId="37" fillId="0" borderId="0" xfId="0" applyFont="1" applyAlignment="1">
      <alignment horizontal="right" wrapText="1"/>
    </xf>
    <xf numFmtId="0" fontId="33" fillId="0" borderId="11" xfId="0" applyFont="1" applyBorder="1" applyAlignment="1">
      <alignment horizontal="center" vertical="center" wrapText="1"/>
    </xf>
    <xf numFmtId="0" fontId="33" fillId="0" borderId="15" xfId="0" applyFont="1" applyBorder="1" applyAlignment="1">
      <alignment horizontal="right" vertical="center" wrapText="1"/>
    </xf>
    <xf numFmtId="0" fontId="33" fillId="0" borderId="16" xfId="0" applyFont="1" applyBorder="1" applyAlignment="1">
      <alignment horizontal="right" vertical="center" wrapText="1"/>
    </xf>
    <xf numFmtId="0" fontId="33" fillId="0" borderId="13" xfId="0" applyFont="1" applyBorder="1" applyAlignment="1">
      <alignment horizontal="left" vertical="center" wrapText="1" indent="2"/>
    </xf>
    <xf numFmtId="0" fontId="33" fillId="0" borderId="14" xfId="0" applyFont="1" applyBorder="1" applyAlignment="1">
      <alignment vertical="center" wrapText="1"/>
    </xf>
    <xf numFmtId="0" fontId="33" fillId="0" borderId="17" xfId="0" applyFont="1" applyBorder="1" applyAlignment="1">
      <alignment vertical="center" wrapText="1"/>
    </xf>
    <xf numFmtId="0" fontId="33" fillId="0" borderId="12" xfId="0" applyFont="1" applyBorder="1" applyAlignment="1">
      <alignment vertical="center" wrapText="1"/>
    </xf>
    <xf numFmtId="0" fontId="33" fillId="0" borderId="18" xfId="0" applyFont="1" applyBorder="1" applyAlignment="1">
      <alignment vertical="center" wrapText="1"/>
    </xf>
    <xf numFmtId="0" fontId="52" fillId="0" borderId="0" xfId="0" applyFont="1"/>
    <xf numFmtId="0" fontId="23" fillId="0" borderId="0" xfId="0" applyFont="1" applyAlignment="1">
      <alignment wrapText="1"/>
    </xf>
    <xf numFmtId="0" fontId="32" fillId="33" borderId="0" xfId="0" applyFont="1" applyFill="1" applyAlignment="1">
      <alignment vertical="center" wrapText="1"/>
    </xf>
    <xf numFmtId="0" fontId="43" fillId="0" borderId="0" xfId="0" applyFont="1"/>
    <xf numFmtId="0" fontId="38" fillId="0" borderId="0" xfId="42" applyFont="1" applyAlignment="1">
      <alignment horizontal="right" wrapText="1"/>
    </xf>
    <xf numFmtId="0" fontId="43" fillId="0" borderId="12" xfId="0" applyFont="1" applyBorder="1"/>
    <xf numFmtId="0" fontId="23" fillId="0" borderId="0" xfId="0" applyFont="1" applyAlignment="1">
      <alignment horizontal="left" wrapText="1"/>
    </xf>
    <xf numFmtId="0" fontId="33" fillId="0" borderId="20" xfId="0" applyFont="1" applyBorder="1" applyAlignment="1">
      <alignment horizontal="right" vertical="center" wrapText="1"/>
    </xf>
    <xf numFmtId="0" fontId="33" fillId="0" borderId="21" xfId="0" applyFont="1" applyBorder="1" applyAlignment="1">
      <alignment horizontal="right" vertical="center" wrapText="1"/>
    </xf>
    <xf numFmtId="0" fontId="34" fillId="0" borderId="0" xfId="0" applyFont="1"/>
    <xf numFmtId="0" fontId="37" fillId="0" borderId="0" xfId="0" applyFont="1" applyAlignment="1">
      <alignment horizontal="right"/>
    </xf>
    <xf numFmtId="0" fontId="37" fillId="0" borderId="0" xfId="0" applyFont="1" applyAlignment="1">
      <alignment horizontal="left"/>
    </xf>
    <xf numFmtId="0" fontId="34" fillId="0" borderId="12" xfId="0" applyFont="1" applyBorder="1"/>
    <xf numFmtId="0" fontId="43" fillId="0" borderId="0" xfId="0" applyFont="1" applyAlignment="1">
      <alignment horizontal="center"/>
    </xf>
    <xf numFmtId="0" fontId="33" fillId="0" borderId="10" xfId="0" applyFont="1" applyBorder="1" applyAlignment="1">
      <alignment vertical="center" wrapText="1"/>
    </xf>
    <xf numFmtId="0" fontId="37" fillId="0" borderId="14" xfId="0" applyFont="1" applyBorder="1" applyAlignment="1">
      <alignment horizontal="right"/>
    </xf>
    <xf numFmtId="0" fontId="34" fillId="0" borderId="0" xfId="0" applyFont="1" applyAlignment="1">
      <alignment horizontal="left"/>
    </xf>
    <xf numFmtId="0" fontId="23" fillId="0" borderId="0" xfId="0" applyFont="1" applyAlignment="1">
      <alignment horizontal="center" vertical="center" wrapText="1"/>
    </xf>
    <xf numFmtId="0" fontId="52" fillId="0" borderId="0" xfId="0" applyFont="1" applyAlignment="1">
      <alignment horizontal="left" wrapText="1"/>
    </xf>
    <xf numFmtId="0" fontId="52" fillId="0" borderId="12" xfId="0" applyFont="1" applyBorder="1" applyAlignment="1">
      <alignment horizontal="left" wrapText="1"/>
    </xf>
    <xf numFmtId="0" fontId="33" fillId="0" borderId="14" xfId="0" applyFont="1" applyBorder="1" applyAlignment="1">
      <alignment horizontal="justify"/>
    </xf>
    <xf numFmtId="0" fontId="38" fillId="0" borderId="0" xfId="42" applyFont="1" applyFill="1" applyAlignment="1">
      <alignment horizontal="right" wrapText="1"/>
    </xf>
    <xf numFmtId="0" fontId="19" fillId="0" borderId="0" xfId="0" applyFont="1" applyAlignment="1">
      <alignment horizontal="justify" wrapText="1"/>
    </xf>
    <xf numFmtId="0" fontId="33" fillId="0" borderId="14" xfId="0" applyFont="1" applyBorder="1" applyAlignment="1">
      <alignment horizontal="left" vertical="center" wrapText="1"/>
    </xf>
    <xf numFmtId="0" fontId="33" fillId="0" borderId="17" xfId="0" applyFont="1" applyBorder="1" applyAlignment="1">
      <alignment horizontal="left" vertical="center" wrapText="1"/>
    </xf>
    <xf numFmtId="0" fontId="33" fillId="0" borderId="12" xfId="0" applyFont="1" applyBorder="1" applyAlignment="1">
      <alignment horizontal="left" vertical="center" wrapText="1"/>
    </xf>
    <xf numFmtId="0" fontId="33" fillId="0" borderId="18" xfId="0" applyFont="1" applyBorder="1" applyAlignment="1">
      <alignment horizontal="left" vertical="center" wrapText="1"/>
    </xf>
    <xf numFmtId="0" fontId="33" fillId="0" borderId="13" xfId="0" applyFont="1" applyBorder="1" applyAlignment="1">
      <alignment horizontal="center" vertical="center" wrapText="1"/>
    </xf>
    <xf numFmtId="0" fontId="33" fillId="0" borderId="19" xfId="0" applyFont="1" applyBorder="1" applyAlignment="1">
      <alignment horizontal="center" vertical="center" wrapText="1"/>
    </xf>
    <xf numFmtId="0" fontId="33" fillId="0" borderId="10" xfId="0" applyFont="1" applyBorder="1" applyAlignment="1">
      <alignment horizontal="center" vertical="center" wrapText="1"/>
    </xf>
    <xf numFmtId="0" fontId="23" fillId="0" borderId="14" xfId="0" applyFont="1" applyBorder="1" applyAlignment="1">
      <alignment horizontal="left" vertical="center" wrapText="1"/>
    </xf>
    <xf numFmtId="0" fontId="34" fillId="0" borderId="0" xfId="0" applyFont="1" applyAlignment="1">
      <alignment horizontal="left" wrapText="1"/>
    </xf>
    <xf numFmtId="0" fontId="33" fillId="0" borderId="0" xfId="0" applyFont="1" applyAlignment="1">
      <alignment horizontal="center" vertical="center" wrapText="1"/>
    </xf>
    <xf numFmtId="0" fontId="23" fillId="0" borderId="0" xfId="0" applyFont="1" applyAlignment="1">
      <alignment horizontal="left" vertical="center" wrapText="1"/>
    </xf>
    <xf numFmtId="0" fontId="45" fillId="0" borderId="0" xfId="0" applyFont="1" applyAlignment="1">
      <alignment horizontal="left" wrapText="1"/>
    </xf>
    <xf numFmtId="0" fontId="19" fillId="0" borderId="0" xfId="0" applyFont="1" applyAlignment="1">
      <alignment horizontal="left" wrapText="1"/>
    </xf>
    <xf numFmtId="0" fontId="33" fillId="0" borderId="19" xfId="0" applyFont="1" applyBorder="1" applyAlignment="1">
      <alignment vertical="center" wrapText="1"/>
    </xf>
    <xf numFmtId="0" fontId="37" fillId="0" borderId="0" xfId="0" applyFont="1"/>
    <xf numFmtId="0" fontId="23" fillId="0" borderId="0" xfId="0" applyFont="1" applyAlignment="1">
      <alignment vertical="center" wrapText="1"/>
    </xf>
    <xf numFmtId="0" fontId="33" fillId="0" borderId="14" xfId="0" applyFont="1" applyBorder="1"/>
    <xf numFmtId="0" fontId="33" fillId="0" borderId="0" xfId="0" applyFont="1"/>
    <xf numFmtId="0" fontId="33" fillId="0" borderId="11" xfId="0" applyFont="1" applyBorder="1" applyAlignment="1">
      <alignment vertical="center" wrapText="1"/>
    </xf>
    <xf numFmtId="0" fontId="33" fillId="0" borderId="0" xfId="0" applyFont="1" applyAlignment="1">
      <alignment vertical="top"/>
    </xf>
    <xf numFmtId="0" fontId="40" fillId="0" borderId="0" xfId="0" applyFont="1" applyAlignment="1">
      <alignment vertical="center" wrapText="1"/>
    </xf>
    <xf numFmtId="0" fontId="23" fillId="0" borderId="0" xfId="0" applyFont="1" applyAlignment="1">
      <alignment horizontal="left" vertical="center" wrapText="1" indent="2"/>
    </xf>
    <xf numFmtId="0" fontId="52" fillId="0" borderId="0" xfId="0" applyFont="1" applyAlignment="1">
      <alignment vertical="center"/>
    </xf>
    <xf numFmtId="0" fontId="40" fillId="0" borderId="0" xfId="0" applyFont="1" applyAlignment="1">
      <alignment wrapText="1"/>
    </xf>
    <xf numFmtId="0" fontId="52" fillId="0" borderId="12" xfId="0" applyFont="1" applyBorder="1" applyAlignment="1">
      <alignment vertical="center"/>
    </xf>
    <xf numFmtId="0" fontId="52" fillId="0" borderId="0" xfId="0" applyFont="1" applyAlignment="1">
      <alignment horizontal="left"/>
    </xf>
    <xf numFmtId="0" fontId="32" fillId="33" borderId="0" xfId="0" applyFont="1" applyFill="1" applyAlignment="1">
      <alignment horizontal="left" vertical="center" wrapText="1"/>
    </xf>
    <xf numFmtId="0" fontId="33" fillId="0" borderId="0" xfId="0" applyFont="1" applyAlignment="1">
      <alignment horizontal="left" wrapText="1"/>
    </xf>
    <xf numFmtId="0" fontId="33" fillId="0" borderId="14" xfId="0" applyFont="1" applyBorder="1" applyAlignment="1">
      <alignment horizontal="left"/>
    </xf>
    <xf numFmtId="0" fontId="37" fillId="0" borderId="0" xfId="0" applyFont="1" applyAlignment="1">
      <alignment horizontal="left" vertical="top" wrapText="1"/>
    </xf>
    <xf numFmtId="0" fontId="33" fillId="0" borderId="12" xfId="0" applyFont="1" applyBorder="1" applyAlignment="1">
      <alignment horizontal="left" vertical="center" wrapText="1" indent="2"/>
    </xf>
    <xf numFmtId="0" fontId="33" fillId="0" borderId="14" xfId="0" applyFont="1" applyBorder="1" applyAlignment="1">
      <alignment horizontal="left" vertical="center" wrapText="1" indent="2"/>
    </xf>
    <xf numFmtId="0" fontId="54" fillId="0" borderId="0" xfId="42" applyFont="1"/>
  </cellXfs>
  <cellStyles count="44">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Link" xfId="42" builtinId="8"/>
    <cellStyle name="Neutral" xfId="8" builtinId="28" customBuiltin="1"/>
    <cellStyle name="Notiz" xfId="15" builtinId="10" customBuiltin="1"/>
    <cellStyle name="Schlecht" xfId="7" builtinId="27" customBuiltin="1"/>
    <cellStyle name="Standard" xfId="0" builtinId="0"/>
    <cellStyle name="Standard 2" xfId="43" xr:uid="{41BD1829-3BCF-4A78-8082-2CBD436F7CC8}"/>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793109</xdr:colOff>
      <xdr:row>0</xdr:row>
      <xdr:rowOff>2150712</xdr:rowOff>
    </xdr:to>
    <xdr:pic>
      <xdr:nvPicPr>
        <xdr:cNvPr id="3" name="Grafik 2">
          <a:extLst>
            <a:ext uri="{FF2B5EF4-FFF2-40B4-BE49-F238E27FC236}">
              <a16:creationId xmlns:a16="http://schemas.microsoft.com/office/drawing/2014/main" id="{88E54C0A-8393-4AEA-9957-13C97E545C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560000" cy="2150712"/>
        </a:xfrm>
        <a:prstGeom prst="rect">
          <a:avLst/>
        </a:prstGeom>
      </xdr:spPr>
    </xdr:pic>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stat.provincia.bz.it/it/pubblicazioni/il-gender-pay-gap-nel-lavoro-dipendente-2023" TargetMode="External"/><Relationship Id="rId1" Type="http://schemas.openxmlformats.org/officeDocument/2006/relationships/hyperlink" Target="https://astat.provinz.bz.it/de/publikationen/der-gender-pay-gap-aus-abhangiger-beschaftigung-2023" TargetMode="External"/><Relationship Id="rId5" Type="http://schemas.openxmlformats.org/officeDocument/2006/relationships/drawing" Target="../drawings/drawing1.xml"/><Relationship Id="rId4"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ustomProperty" Target="../customProperty8.bin"/><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customProperty" Target="../customProperty9.bin"/><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customProperty" Target="../customProperty11.bin"/><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customProperty" Target="../customProperty12.bin"/><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customProperty" Target="../customProperty13.bin"/><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customProperty" Target="../customProperty14.bin"/></Relationships>
</file>

<file path=xl/worksheets/_rels/sheet15.xml.rels><?xml version="1.0" encoding="UTF-8" standalone="yes"?>
<Relationships xmlns="http://schemas.openxmlformats.org/package/2006/relationships"><Relationship Id="rId1" Type="http://schemas.openxmlformats.org/officeDocument/2006/relationships/customProperty" Target="../customProperty15.bin"/></Relationships>
</file>

<file path=xl/worksheets/_rels/sheet16.xml.rels><?xml version="1.0" encoding="UTF-8" standalone="yes"?>
<Relationships xmlns="http://schemas.openxmlformats.org/package/2006/relationships"><Relationship Id="rId1" Type="http://schemas.openxmlformats.org/officeDocument/2006/relationships/customProperty" Target="../customProperty16.bin"/></Relationships>
</file>

<file path=xl/worksheets/_rels/sheet17.xml.rels><?xml version="1.0" encoding="UTF-8" standalone="yes"?>
<Relationships xmlns="http://schemas.openxmlformats.org/package/2006/relationships"><Relationship Id="rId1" Type="http://schemas.openxmlformats.org/officeDocument/2006/relationships/customProperty" Target="../customProperty17.bin"/></Relationships>
</file>

<file path=xl/worksheets/_rels/sheet18.xml.rels><?xml version="1.0" encoding="UTF-8" standalone="yes"?>
<Relationships xmlns="http://schemas.openxmlformats.org/package/2006/relationships"><Relationship Id="rId2" Type="http://schemas.openxmlformats.org/officeDocument/2006/relationships/customProperty" Target="../customProperty18.bin"/><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2" Type="http://schemas.openxmlformats.org/officeDocument/2006/relationships/customProperty" Target="../customProperty19.bin"/><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customProperty" Target="../customProperty20.bin"/></Relationships>
</file>

<file path=xl/worksheets/_rels/sheet21.xml.rels><?xml version="1.0" encoding="UTF-8" standalone="yes"?>
<Relationships xmlns="http://schemas.openxmlformats.org/package/2006/relationships"><Relationship Id="rId1" Type="http://schemas.openxmlformats.org/officeDocument/2006/relationships/customProperty" Target="../customProperty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7CF97-715C-4403-A394-F1D5FFFAC55C}">
  <dimension ref="A1:D25"/>
  <sheetViews>
    <sheetView tabSelected="1" zoomScale="115" zoomScaleNormal="115" workbookViewId="0">
      <selection activeCell="A5" sqref="A5"/>
    </sheetView>
  </sheetViews>
  <sheetFormatPr baseColWidth="10" defaultColWidth="11.5703125" defaultRowHeight="15" x14ac:dyDescent="0.25"/>
  <cols>
    <col min="1" max="1" width="85.7109375" customWidth="1"/>
    <col min="2" max="2" width="15.7109375" customWidth="1"/>
    <col min="3" max="3" width="85.7109375" customWidth="1"/>
  </cols>
  <sheetData>
    <row r="1" spans="1:4" ht="198" customHeight="1" x14ac:dyDescent="0.25"/>
    <row r="2" spans="1:4" ht="19.5" x14ac:dyDescent="0.25">
      <c r="A2" s="28" t="s">
        <v>200</v>
      </c>
      <c r="B2" s="2"/>
      <c r="C2" s="28" t="s">
        <v>0</v>
      </c>
    </row>
    <row r="3" spans="1:4" s="35" customFormat="1" ht="35.1" customHeight="1" x14ac:dyDescent="0.25">
      <c r="A3" s="211" t="s">
        <v>242</v>
      </c>
      <c r="B3" s="40"/>
      <c r="C3" s="211" t="s">
        <v>243</v>
      </c>
      <c r="D3" s="130"/>
    </row>
    <row r="4" spans="1:4" ht="18" x14ac:dyDescent="0.25">
      <c r="A4" s="1"/>
      <c r="B4" s="2"/>
      <c r="C4" s="1"/>
    </row>
    <row r="5" spans="1:4" ht="18" x14ac:dyDescent="0.25">
      <c r="A5" s="1" t="s">
        <v>1</v>
      </c>
      <c r="B5" s="2"/>
      <c r="C5" s="1" t="s">
        <v>2</v>
      </c>
    </row>
    <row r="6" spans="1:4" x14ac:dyDescent="0.25">
      <c r="A6" s="3"/>
      <c r="B6" s="4"/>
      <c r="C6" s="3"/>
    </row>
    <row r="7" spans="1:4" ht="30" customHeight="1" x14ac:dyDescent="0.25">
      <c r="A7" s="48" t="str">
        <f>'Tab. 1'!A2</f>
        <v>Abhängig Beschäftigte in der Privatwirtschaft (a) und Bruttotagesentlohnung nach Arbeitszeit, Geschlecht und Gender-Pay-Gap (GPG) - 2023</v>
      </c>
      <c r="B7" s="47" t="s">
        <v>3</v>
      </c>
      <c r="C7" s="48" t="str">
        <f>'Tab. 1'!A4</f>
        <v>Personale dipendente nel settore privato (a) e retribuzione giornaliera lorda per orario di lavoro, sesso e Gender Pay Gap (GPG) - 2023</v>
      </c>
    </row>
    <row r="8" spans="1:4" ht="30" customHeight="1" x14ac:dyDescent="0.25">
      <c r="A8" s="48" t="str">
        <f>'Tab. 2'!A2</f>
        <v>Abhängig Beschäftigte mit Vollzeitstelle in der Privatwirtschaft (a) und Bruttotagesentlohnung nach beruflicher Qualifikation, Geschlecht und Gender-Pay-Gap (GPG) - 2023</v>
      </c>
      <c r="B8" s="47" t="s">
        <v>4</v>
      </c>
      <c r="C8" s="48" t="str">
        <f>'Tab. 2'!A4</f>
        <v>Personale dipendente a tempo pieno nel settore privato (a) e retribuzione giornaliera lorda per qualifica professionale, sesso e Gender Pay Gap (GPG) - 2023</v>
      </c>
    </row>
    <row r="9" spans="1:4" ht="30" customHeight="1" x14ac:dyDescent="0.25">
      <c r="A9" s="48" t="str">
        <f>'Tab. 3'!A$2</f>
        <v>Abhängig Beschäftigte mit Vollzeitstelle in der Privatwirtschaft (a) und Bruttotagesentlohnung nach Art des Vertrages, Geschlecht und Gender-Pay-Gap (GPG) - 2023</v>
      </c>
      <c r="B9" s="47" t="s">
        <v>5</v>
      </c>
      <c r="C9" s="48" t="str">
        <f>'Tab. 3'!A4</f>
        <v>Personale dipendente a tempo pieno nel settore privato (a) e retribuzione giornaliera lorda per tipologia contrattuale, sesso e Gender Pay Gap (GPG) - 2023</v>
      </c>
    </row>
    <row r="10" spans="1:4" ht="30" customHeight="1" x14ac:dyDescent="0.25">
      <c r="A10" s="48" t="str">
        <f>'Tab. 4'!A$2</f>
        <v>Abhängig Beschäftigte mit Vollzeitstelle in der Privatwirtschaft (a) und Bruttotagesentlohnung nach Altersklasse, Geschlecht und Gender-Pay-Gap (GPG) - 2023</v>
      </c>
      <c r="B10" s="47" t="s">
        <v>6</v>
      </c>
      <c r="C10" s="48" t="str">
        <f>'Tab. 4'!A4</f>
        <v>Personale dipendente a tempo pieno nel settore privato (a) e retribuzione giornaliera lorda per classe di età, sesso e Gender Pay Gap (GPG) - 2023</v>
      </c>
    </row>
    <row r="11" spans="1:4" ht="30" customHeight="1" x14ac:dyDescent="0.25">
      <c r="A11" s="48" t="str">
        <f>'Tab. 5'!A$2</f>
        <v>Abhängig Beschäftigte mit Vollzeitstelle in der Privatwirtschaft (a) und Bruttotagesentlohnung nach Wirtschaftsbereich, Geschlecht und Gender-Pay-Gap (GPG) - 2023</v>
      </c>
      <c r="B11" s="47" t="s">
        <v>7</v>
      </c>
      <c r="C11" s="48" t="str">
        <f>'Tab. 5'!A4</f>
        <v>Personale dipendente a tempo pieno nel settore privato (a) e retribuzione giornaliera lorda per settore economico, sesso e Gender Pay Gap (GPG) - 2023</v>
      </c>
    </row>
    <row r="12" spans="1:4" ht="30" customHeight="1" x14ac:dyDescent="0.25">
      <c r="A12" s="48" t="str">
        <f>'Tab. 6'!A$2</f>
        <v>Abhängig Beschäftigte mit Vollzeitstelle in der Privatwirtschaft (a) und Bruttotagesentlohnung nach Geschlecht und Gender-Pay-Gap (GPG) - 2015-2023</v>
      </c>
      <c r="B12" s="47" t="s">
        <v>8</v>
      </c>
      <c r="C12" s="48" t="str">
        <f>'Tab. 6'!A4</f>
        <v>Personale dipendente a tempo pieno nel settore privato (a) e retribuzione giornaliera lorda per sesso e Gender Pay Gap (GPG) - 2015-2023</v>
      </c>
    </row>
    <row r="13" spans="1:4" ht="30" customHeight="1" x14ac:dyDescent="0.25">
      <c r="A13" s="48" t="str">
        <f>'Tab. 7'!A$2</f>
        <v>Abhängig Beschäftigte im öffentlichen Dienst und Bruttotagesentlohnung nach Arbeitszeit, Geschlecht und Gender-Pay-Gap (GPG) - 2023</v>
      </c>
      <c r="B13" s="47" t="s">
        <v>9</v>
      </c>
      <c r="C13" s="48" t="str">
        <f>'Tab. 7'!A4</f>
        <v>Personale dipendente nel settore pubblico e retribuzione giornaliera lorda per orario di lavoro, sesso e Gender Pay Gap (GPG) - 2023</v>
      </c>
    </row>
    <row r="14" spans="1:4" ht="30" customHeight="1" x14ac:dyDescent="0.25">
      <c r="A14" s="48" t="str">
        <f>'Tab. 8'!A$2</f>
        <v>Abhängig Beschäftigte mit Vollzeitstelle im öffentlichen Dienst und Bruttotagesentlohnung nach Art des Vertrages, Geschlecht und Gender-Pay-Gap (GPG) - 2023</v>
      </c>
      <c r="B14" s="47" t="s">
        <v>10</v>
      </c>
      <c r="C14" s="48" t="str">
        <f>'Tab. 8'!A4</f>
        <v>Personale dipendente a tempo pieno nel settore pubblico e retribuzione giornaliera lorda per tipologia contrattuale, sesso e Gender Pay Gap (GPG) - 2023</v>
      </c>
    </row>
    <row r="15" spans="1:4" ht="30" customHeight="1" x14ac:dyDescent="0.25">
      <c r="A15" s="48" t="str">
        <f>'Tab. 9'!A$2</f>
        <v>Abhängig Beschäftigte mit Vollzeitstelle im öffentlichen Dienst und Bruttotagesentlohnung nach Altersklasse, Geschlecht und Gender-Pay-Gap (GPG) - 2023</v>
      </c>
      <c r="B15" s="47" t="s">
        <v>11</v>
      </c>
      <c r="C15" s="48" t="str">
        <f>'Tab. 9'!A4</f>
        <v>Personale dipendente a tempo pieno nel settore pubblico e retribuzione giornaliera lorda per classe di età, sesso e Gender Pay Gap (GPG) - 2023</v>
      </c>
    </row>
    <row r="16" spans="1:4" ht="30" customHeight="1" x14ac:dyDescent="0.25">
      <c r="A16" s="48" t="str">
        <f>'Tab. 10'!A$2</f>
        <v>Abhängig Beschäftigte mit Vollzeitstelle im öffentlichen Dienst und Bruttotagesentlohnung nach Vertragsgruppe, Geschlecht und Gender-Pay-Gap (GPG) - 2023</v>
      </c>
      <c r="B16" s="47" t="s">
        <v>12</v>
      </c>
      <c r="C16" s="48" t="str">
        <f>'Tab. 10'!A4</f>
        <v>Personale dipendente a tempo pieno nel settore pubblico e retribuzione giornaliera lorda per gruppo contrattuale, sesso e Gender Pay Gap (GPG) - 2023</v>
      </c>
    </row>
    <row r="17" spans="1:3" ht="30" customHeight="1" x14ac:dyDescent="0.25">
      <c r="A17" s="48" t="str">
        <f>'Tab. 11'!A$2</f>
        <v>Abhängig Beschäftigte mit Vollzeitstelle im öffentlichen Dienst und Bruttotagesentlohnung nach Geschlecht und Gender-Pay-Gap (GPG) - 2015-2023</v>
      </c>
      <c r="B17" s="47" t="s">
        <v>13</v>
      </c>
      <c r="C17" s="48" t="str">
        <f>'Tab. 11'!A4</f>
        <v>Personale dipendente a tempo pieno nel settore pubblico e retribuzione giornaliera lorda per sesso e Gender Pay Gap (GPG) - 2015-2023</v>
      </c>
    </row>
    <row r="18" spans="1:3" x14ac:dyDescent="0.25">
      <c r="A18" s="48" t="s">
        <v>205</v>
      </c>
      <c r="B18" s="47" t="s">
        <v>151</v>
      </c>
      <c r="C18" s="48" t="s">
        <v>206</v>
      </c>
    </row>
    <row r="19" spans="1:3" ht="22.5" x14ac:dyDescent="0.25">
      <c r="A19" s="48" t="s">
        <v>173</v>
      </c>
      <c r="B19" s="47" t="s">
        <v>152</v>
      </c>
      <c r="C19" s="48" t="s">
        <v>172</v>
      </c>
    </row>
    <row r="20" spans="1:3" ht="22.5" x14ac:dyDescent="0.25">
      <c r="A20" s="48" t="s">
        <v>203</v>
      </c>
      <c r="B20" s="47" t="s">
        <v>167</v>
      </c>
      <c r="C20" s="48" t="s">
        <v>204</v>
      </c>
    </row>
    <row r="21" spans="1:3" ht="22.5" x14ac:dyDescent="0.25">
      <c r="A21" s="48" t="s">
        <v>210</v>
      </c>
      <c r="B21" s="47" t="s">
        <v>199</v>
      </c>
      <c r="C21" s="48" t="s">
        <v>236</v>
      </c>
    </row>
    <row r="22" spans="1:3" ht="32.450000000000003" customHeight="1" x14ac:dyDescent="0.25">
      <c r="A22" s="48" t="s">
        <v>202</v>
      </c>
      <c r="B22" s="47" t="s">
        <v>207</v>
      </c>
      <c r="C22" s="48" t="s">
        <v>201</v>
      </c>
    </row>
    <row r="23" spans="1:3" ht="31.15" customHeight="1" x14ac:dyDescent="0.25">
      <c r="A23" s="48" t="s">
        <v>240</v>
      </c>
      <c r="B23" s="129" t="s">
        <v>208</v>
      </c>
      <c r="C23" s="48" t="s">
        <v>241</v>
      </c>
    </row>
    <row r="24" spans="1:3" ht="27" customHeight="1" x14ac:dyDescent="0.25">
      <c r="A24" s="48" t="s">
        <v>212</v>
      </c>
      <c r="B24" s="47" t="s">
        <v>209</v>
      </c>
      <c r="C24" s="48" t="s">
        <v>213</v>
      </c>
    </row>
    <row r="25" spans="1:3" ht="29.45" customHeight="1" x14ac:dyDescent="0.25">
      <c r="A25" s="48" t="s">
        <v>168</v>
      </c>
      <c r="B25" s="47" t="s">
        <v>215</v>
      </c>
      <c r="C25" s="48" t="s">
        <v>211</v>
      </c>
    </row>
  </sheetData>
  <phoneticPr fontId="25" type="noConversion"/>
  <hyperlinks>
    <hyperlink ref="B8" location="'Tab. 2'!A1" display="Tab. 2" xr:uid="{321E8640-DE11-4F10-98CE-4F1AFA54F243}"/>
    <hyperlink ref="B9" location="'Tab. 3'!A1" display="Tab. 3" xr:uid="{8D201299-B0F8-4E25-8F41-13D663676226}"/>
    <hyperlink ref="B10" location="'Tab. 4'!A1" display="Tab. 4" xr:uid="{F828F6BF-8033-491F-BB9B-29F8AB5F005D}"/>
    <hyperlink ref="B7" location="'Tab. 1'!A1" display="Tab. 1" xr:uid="{E7240170-C3B3-4B42-8592-0FC738101852}"/>
    <hyperlink ref="B12" location="'Tab. 6'!A1" display="Tab. 6" xr:uid="{2AAB7970-2272-4312-87C2-ACABA5EE6286}"/>
    <hyperlink ref="B16" location="'Tab. 10'!A1" display="Tab. 10" xr:uid="{32508429-900F-4083-861D-C1C71FA4775B}"/>
    <hyperlink ref="B13" location="'Tab. 7'!A1" display="Tab. 7" xr:uid="{5104A6B4-BEE6-4D8D-AC9F-C61C0D4C45EF}"/>
    <hyperlink ref="B17" location="'Tab. 11'!A1" display="Tab. 11" xr:uid="{5DF7C474-784C-421B-9F41-16D9F68445A3}"/>
    <hyperlink ref="B14" location="'Tab. 8'!A1" display="Tab. 8" xr:uid="{E4DA2585-42B2-4ADC-8CC3-DCD12AB0D316}"/>
    <hyperlink ref="B11" location="'Tab. 5'!A1" display="Tab. 5" xr:uid="{5C8E177D-0BAF-43BE-8E51-8FE54A304E41}"/>
    <hyperlink ref="B15" location="'Tab. 9'!A1" display="Tab. 9" xr:uid="{8AAB0D50-8593-483F-A3E4-E73CFFA5435E}"/>
    <hyperlink ref="B22" location="'Tab. 16'!A1" display="Tab. 16" xr:uid="{C062F337-9E35-49B4-97AC-F7A6594710BF}"/>
    <hyperlink ref="B25" location="'Tab. 19'!A1" display="Tab. 18" xr:uid="{35A3D0E5-F504-4D1F-8C5A-C351D6C9B33C}"/>
    <hyperlink ref="B20" location="'Tab. 14'!A1" display="Tab. 14" xr:uid="{0FDA812E-F1E3-4684-91E7-C35B1A9D4A76}"/>
    <hyperlink ref="B21" location="'Tab. 15'!A1" display="Tab. 15" xr:uid="{CE655777-6195-4DB7-86E4-227D6E8B6BD3}"/>
    <hyperlink ref="B19" location="'Tab. 13'!A1" display="Tab. 13" xr:uid="{56D9BE80-510D-4DF1-9965-356565CDBC60}"/>
    <hyperlink ref="B18" location="'Tab. 12'!A1" display="Tab. 12" xr:uid="{4F8D6523-348D-4CAF-AAC8-C0D9146D71CB}"/>
    <hyperlink ref="B23:B24" location="'Tab. 16'!A1" display="Tab. 16" xr:uid="{28A3FF05-3F8F-4835-8622-BBEEE4D75FB1}"/>
    <hyperlink ref="B23" location="'Tab. 17'!A1" display="Tab. 17" xr:uid="{5B4B4215-23D6-4F46-A2EA-9C40F99756D3}"/>
    <hyperlink ref="B24" location="'Tab. 18'!A1" display="Tab. 18" xr:uid="{78E69037-7D93-47B9-B4B6-7B610E65E30F}"/>
    <hyperlink ref="A3" r:id="rId1" xr:uid="{34C0D229-DC0F-47B2-9337-BEA65217FEB3}"/>
    <hyperlink ref="C3" r:id="rId2" xr:uid="{3F31A627-2ED1-4DB8-8691-94E3B46AF49C}"/>
  </hyperlinks>
  <pageMargins left="0.7" right="0.7" top="0.78740157499999996" bottom="0.78740157499999996" header="0.3" footer="0.3"/>
  <pageSetup paperSize="9" orientation="portrait" r:id="rId3"/>
  <customProperties>
    <customPr name="EpmWorksheetKeyString_GUID" r:id="rId4"/>
  </customPropertie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A6539-5F5A-417C-8C16-FF36BAD045CD}">
  <dimension ref="A1:E40"/>
  <sheetViews>
    <sheetView zoomScale="120" zoomScaleNormal="120" zoomScaleSheetLayoutView="120" workbookViewId="0">
      <selection activeCell="A34" sqref="A34"/>
    </sheetView>
  </sheetViews>
  <sheetFormatPr baseColWidth="10" defaultColWidth="11.5703125" defaultRowHeight="12.75" x14ac:dyDescent="0.2"/>
  <cols>
    <col min="1" max="1" width="27.28515625" style="6" customWidth="1"/>
    <col min="2" max="2" width="43.42578125" style="6" customWidth="1"/>
    <col min="3" max="3" width="10.5703125" style="6" customWidth="1"/>
    <col min="4" max="4" width="31" style="6" customWidth="1"/>
    <col min="5" max="5" width="43.5703125" style="6" customWidth="1"/>
    <col min="6" max="16384" width="11.5703125" style="6"/>
  </cols>
  <sheetData>
    <row r="1" spans="1:5" x14ac:dyDescent="0.2">
      <c r="A1" s="131"/>
      <c r="B1" s="131"/>
      <c r="C1" s="5"/>
      <c r="D1" s="131"/>
      <c r="E1" s="131"/>
    </row>
    <row r="2" spans="1:5" ht="14.25" customHeight="1" x14ac:dyDescent="0.2">
      <c r="A2" s="132" t="s">
        <v>14</v>
      </c>
      <c r="B2" s="133"/>
      <c r="C2" s="7"/>
      <c r="D2" s="132" t="s">
        <v>15</v>
      </c>
      <c r="E2" s="133"/>
    </row>
    <row r="3" spans="1:5" x14ac:dyDescent="0.2">
      <c r="A3" s="131"/>
      <c r="B3" s="131"/>
      <c r="C3" s="8"/>
      <c r="D3" s="131"/>
      <c r="E3" s="131"/>
    </row>
    <row r="4" spans="1:5" ht="26.25" customHeight="1" x14ac:dyDescent="0.2">
      <c r="A4" s="135" t="s">
        <v>16</v>
      </c>
      <c r="B4" s="135"/>
      <c r="C4" s="9"/>
      <c r="D4" s="135" t="s">
        <v>17</v>
      </c>
      <c r="E4" s="135"/>
    </row>
    <row r="5" spans="1:5" ht="14.25" x14ac:dyDescent="0.2">
      <c r="A5" s="10"/>
      <c r="B5" s="10"/>
      <c r="C5" s="11"/>
      <c r="D5" s="12"/>
      <c r="E5" s="12"/>
    </row>
    <row r="6" spans="1:5" ht="14.25" x14ac:dyDescent="0.2">
      <c r="A6" s="12" t="s">
        <v>18</v>
      </c>
      <c r="B6" s="10" t="s">
        <v>19</v>
      </c>
      <c r="C6" s="14"/>
      <c r="D6" s="12" t="s">
        <v>20</v>
      </c>
      <c r="E6" s="13" t="s">
        <v>21</v>
      </c>
    </row>
    <row r="7" spans="1:5" ht="25.5" x14ac:dyDescent="0.2">
      <c r="A7" s="12"/>
      <c r="B7" s="36" t="s">
        <v>22</v>
      </c>
      <c r="C7" s="14"/>
      <c r="D7" s="12"/>
      <c r="E7" s="13" t="s">
        <v>23</v>
      </c>
    </row>
    <row r="8" spans="1:5" ht="14.25" x14ac:dyDescent="0.2">
      <c r="A8" s="12"/>
      <c r="B8" s="10"/>
      <c r="C8" s="15"/>
      <c r="D8" s="12"/>
      <c r="E8" s="12"/>
    </row>
    <row r="9" spans="1:5" ht="51" x14ac:dyDescent="0.2">
      <c r="A9" s="12" t="s">
        <v>24</v>
      </c>
      <c r="B9" s="37" t="s">
        <v>25</v>
      </c>
      <c r="C9" s="14"/>
      <c r="D9" s="12" t="s">
        <v>26</v>
      </c>
      <c r="E9" s="13" t="s">
        <v>27</v>
      </c>
    </row>
    <row r="10" spans="1:5" ht="14.25" x14ac:dyDescent="0.2">
      <c r="A10" s="12"/>
      <c r="B10" s="37"/>
      <c r="C10" s="14"/>
      <c r="D10" s="12"/>
      <c r="E10" s="13"/>
    </row>
    <row r="11" spans="1:5" ht="25.5" x14ac:dyDescent="0.2">
      <c r="A11" s="12" t="s">
        <v>28</v>
      </c>
      <c r="B11" s="37" t="s">
        <v>29</v>
      </c>
      <c r="C11" s="14"/>
      <c r="D11" s="12" t="s">
        <v>30</v>
      </c>
      <c r="E11" s="13" t="s">
        <v>31</v>
      </c>
    </row>
    <row r="12" spans="1:5" ht="14.25" x14ac:dyDescent="0.2">
      <c r="A12" s="12"/>
      <c r="B12" s="37"/>
      <c r="C12" s="14"/>
      <c r="D12" s="12"/>
      <c r="E12" s="13"/>
    </row>
    <row r="13" spans="1:5" ht="38.25" x14ac:dyDescent="0.2">
      <c r="A13" s="12" t="s">
        <v>32</v>
      </c>
      <c r="B13" s="37" t="s">
        <v>33</v>
      </c>
      <c r="C13" s="14"/>
      <c r="D13" s="12" t="s">
        <v>34</v>
      </c>
      <c r="E13" s="13" t="s">
        <v>35</v>
      </c>
    </row>
    <row r="14" spans="1:5" ht="14.25" x14ac:dyDescent="0.2">
      <c r="A14" s="12"/>
      <c r="B14" s="10"/>
      <c r="C14" s="14"/>
      <c r="D14" s="12"/>
      <c r="E14" s="13"/>
    </row>
    <row r="15" spans="1:5" ht="38.25" x14ac:dyDescent="0.2">
      <c r="A15" s="12" t="s">
        <v>36</v>
      </c>
      <c r="B15" s="36" t="s">
        <v>37</v>
      </c>
      <c r="C15" s="16"/>
      <c r="D15" s="13" t="s">
        <v>38</v>
      </c>
      <c r="E15" s="13" t="s">
        <v>39</v>
      </c>
    </row>
    <row r="16" spans="1:5" x14ac:dyDescent="0.2">
      <c r="A16" s="17"/>
      <c r="B16" s="18"/>
      <c r="C16" s="17"/>
      <c r="D16" s="5"/>
      <c r="E16" s="5"/>
    </row>
    <row r="17" spans="1:5" x14ac:dyDescent="0.2">
      <c r="B17" s="18"/>
      <c r="D17" s="5"/>
      <c r="E17" s="5"/>
    </row>
    <row r="18" spans="1:5" ht="14.25" customHeight="1" x14ac:dyDescent="0.2">
      <c r="A18" s="132" t="s">
        <v>40</v>
      </c>
      <c r="B18" s="133"/>
      <c r="C18" s="19"/>
      <c r="D18" s="132" t="s">
        <v>41</v>
      </c>
      <c r="E18" s="133"/>
    </row>
    <row r="19" spans="1:5" x14ac:dyDescent="0.2">
      <c r="A19" s="136"/>
      <c r="B19" s="137"/>
      <c r="C19" s="19"/>
      <c r="D19" s="138"/>
      <c r="E19" s="131"/>
    </row>
    <row r="20" spans="1:5" ht="15" customHeight="1" x14ac:dyDescent="0.2">
      <c r="A20" s="134" t="s">
        <v>42</v>
      </c>
      <c r="B20" s="134"/>
      <c r="C20" s="18"/>
      <c r="D20" s="134" t="s">
        <v>43</v>
      </c>
      <c r="E20" s="134"/>
    </row>
    <row r="21" spans="1:5" x14ac:dyDescent="0.2">
      <c r="A21" s="134"/>
      <c r="B21" s="134"/>
      <c r="D21" s="134"/>
      <c r="E21" s="134"/>
    </row>
    <row r="22" spans="1:5" x14ac:dyDescent="0.2">
      <c r="A22" s="134"/>
      <c r="B22" s="134"/>
      <c r="D22" s="134"/>
      <c r="E22" s="134"/>
    </row>
    <row r="23" spans="1:5" x14ac:dyDescent="0.2">
      <c r="B23" s="20"/>
    </row>
    <row r="34" ht="38.1" customHeight="1" x14ac:dyDescent="0.2"/>
    <row r="40" ht="28.5" customHeight="1" x14ac:dyDescent="0.2"/>
  </sheetData>
  <mergeCells count="14">
    <mergeCell ref="A20:B22"/>
    <mergeCell ref="D20:E22"/>
    <mergeCell ref="A4:B4"/>
    <mergeCell ref="D4:E4"/>
    <mergeCell ref="A18:B18"/>
    <mergeCell ref="D18:E18"/>
    <mergeCell ref="A19:B19"/>
    <mergeCell ref="D19:E19"/>
    <mergeCell ref="A1:B1"/>
    <mergeCell ref="D1:E1"/>
    <mergeCell ref="A2:B2"/>
    <mergeCell ref="D2:E2"/>
    <mergeCell ref="A3:B3"/>
    <mergeCell ref="D3:E3"/>
  </mergeCells>
  <pageMargins left="0.78740157499999996" right="0.78740157499999996" top="0.984251969" bottom="0.984251969" header="0.4921259845" footer="0.4921259845"/>
  <pageSetup paperSize="9" scale="79" orientation="landscape" r:id="rId1"/>
  <headerFooter alignWithMargins="0"/>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B61C2-B7E4-4EEF-88E5-D3F3334ED237}">
  <sheetPr>
    <pageSetUpPr fitToPage="1"/>
  </sheetPr>
  <dimension ref="A1:K17"/>
  <sheetViews>
    <sheetView zoomScale="120" zoomScaleNormal="120" workbookViewId="0">
      <selection sqref="A1:I1"/>
    </sheetView>
  </sheetViews>
  <sheetFormatPr baseColWidth="10" defaultColWidth="11.5703125" defaultRowHeight="15" x14ac:dyDescent="0.25"/>
  <cols>
    <col min="1" max="1" width="3.28515625" customWidth="1"/>
    <col min="2" max="3" width="15.7109375" customWidth="1"/>
    <col min="4" max="4" width="17.7109375" customWidth="1"/>
    <col min="5" max="5" width="15.7109375" customWidth="1"/>
    <col min="6" max="6" width="17.7109375" customWidth="1"/>
    <col min="7" max="7" width="15.7109375" customWidth="1"/>
    <col min="8" max="8" width="17.7109375" customWidth="1"/>
    <col min="9" max="9" width="15.42578125" bestFit="1" customWidth="1"/>
    <col min="10" max="10" width="25.7109375" customWidth="1"/>
    <col min="15" max="15" width="13" customWidth="1"/>
  </cols>
  <sheetData>
    <row r="1" spans="1:10" s="73" customFormat="1" ht="12.6" customHeight="1" x14ac:dyDescent="0.2">
      <c r="A1" s="144" t="s">
        <v>3</v>
      </c>
      <c r="B1" s="144"/>
      <c r="C1" s="144"/>
      <c r="D1" s="144"/>
      <c r="E1" s="144"/>
      <c r="F1" s="144"/>
      <c r="G1" s="144"/>
      <c r="H1" s="144"/>
      <c r="I1" s="144"/>
      <c r="J1" s="80" t="s">
        <v>44</v>
      </c>
    </row>
    <row r="2" spans="1:10" s="74" customFormat="1" ht="21" customHeight="1" x14ac:dyDescent="0.2">
      <c r="A2" s="145" t="s">
        <v>174</v>
      </c>
      <c r="B2" s="145"/>
      <c r="C2" s="145"/>
      <c r="D2" s="145"/>
      <c r="E2" s="145"/>
      <c r="F2" s="145"/>
      <c r="G2" s="145"/>
      <c r="H2" s="145"/>
      <c r="I2" s="145"/>
      <c r="J2" s="145"/>
    </row>
    <row r="3" spans="1:10" s="73" customFormat="1" ht="12.6" customHeight="1" x14ac:dyDescent="0.2">
      <c r="A3" s="146" t="s">
        <v>45</v>
      </c>
      <c r="B3" s="146"/>
      <c r="C3" s="146"/>
      <c r="D3" s="146"/>
      <c r="E3" s="146"/>
      <c r="F3" s="146"/>
      <c r="G3" s="146"/>
      <c r="H3" s="146"/>
      <c r="I3" s="146"/>
      <c r="J3" s="146"/>
    </row>
    <row r="4" spans="1:10" s="74" customFormat="1" ht="21" customHeight="1" x14ac:dyDescent="0.2">
      <c r="A4" s="145" t="s">
        <v>175</v>
      </c>
      <c r="B4" s="145"/>
      <c r="C4" s="145"/>
      <c r="D4" s="145"/>
      <c r="E4" s="145"/>
      <c r="F4" s="145"/>
      <c r="G4" s="145"/>
      <c r="H4" s="145"/>
      <c r="I4" s="145"/>
      <c r="J4" s="145"/>
    </row>
    <row r="5" spans="1:10" s="73" customFormat="1" ht="12.6" customHeight="1" x14ac:dyDescent="0.2">
      <c r="A5" s="146" t="s">
        <v>46</v>
      </c>
      <c r="B5" s="146"/>
      <c r="C5" s="146"/>
      <c r="D5" s="146"/>
      <c r="E5" s="146"/>
      <c r="F5" s="146"/>
      <c r="G5" s="146"/>
      <c r="H5" s="146"/>
      <c r="I5" s="146"/>
      <c r="J5" s="146"/>
    </row>
    <row r="6" spans="1:10" s="73" customFormat="1" ht="12.6" customHeight="1" x14ac:dyDescent="0.2">
      <c r="A6" s="159"/>
      <c r="B6" s="159"/>
      <c r="C6" s="159"/>
      <c r="D6" s="159"/>
      <c r="E6" s="159"/>
      <c r="F6" s="159"/>
      <c r="G6" s="159"/>
      <c r="H6" s="159"/>
      <c r="I6" s="159"/>
      <c r="J6" s="159"/>
    </row>
    <row r="7" spans="1:10" ht="23.1" customHeight="1" x14ac:dyDescent="0.25">
      <c r="A7" s="152" t="s">
        <v>47</v>
      </c>
      <c r="B7" s="153"/>
      <c r="C7" s="148" t="s">
        <v>48</v>
      </c>
      <c r="D7" s="148"/>
      <c r="E7" s="148" t="s">
        <v>49</v>
      </c>
      <c r="F7" s="148"/>
      <c r="G7" s="148" t="s">
        <v>50</v>
      </c>
      <c r="H7" s="148"/>
      <c r="I7" s="149" t="s">
        <v>234</v>
      </c>
      <c r="J7" s="151" t="s">
        <v>51</v>
      </c>
    </row>
    <row r="8" spans="1:10" ht="23.1" customHeight="1" x14ac:dyDescent="0.25">
      <c r="A8" s="154"/>
      <c r="B8" s="155"/>
      <c r="C8" s="38" t="s">
        <v>52</v>
      </c>
      <c r="D8" s="38" t="s">
        <v>53</v>
      </c>
      <c r="E8" s="38" t="s">
        <v>52</v>
      </c>
      <c r="F8" s="38" t="s">
        <v>53</v>
      </c>
      <c r="G8" s="38" t="s">
        <v>52</v>
      </c>
      <c r="H8" s="38" t="s">
        <v>53</v>
      </c>
      <c r="I8" s="150"/>
      <c r="J8" s="151"/>
    </row>
    <row r="9" spans="1:10" s="26" customFormat="1" ht="12.6" customHeight="1" x14ac:dyDescent="0.15">
      <c r="A9" s="156"/>
      <c r="B9" s="156"/>
      <c r="C9" s="27"/>
      <c r="D9" s="27"/>
      <c r="E9" s="27"/>
      <c r="F9" s="27"/>
      <c r="G9" s="27"/>
      <c r="H9" s="27"/>
      <c r="I9" s="27"/>
      <c r="J9" s="30"/>
    </row>
    <row r="10" spans="1:10" s="26" customFormat="1" ht="12.6" customHeight="1" x14ac:dyDescent="0.15">
      <c r="A10" s="157" t="s">
        <v>54</v>
      </c>
      <c r="B10" s="157"/>
      <c r="C10" s="23">
        <v>103358</v>
      </c>
      <c r="D10" s="45">
        <v>132.06563003690056</v>
      </c>
      <c r="E10" s="23">
        <v>45754</v>
      </c>
      <c r="F10" s="45">
        <v>109.15813838884598</v>
      </c>
      <c r="G10" s="23">
        <v>149112</v>
      </c>
      <c r="H10" s="45">
        <v>125.69606903338483</v>
      </c>
      <c r="I10" s="24">
        <v>17.345536186556618</v>
      </c>
      <c r="J10" s="44" t="s">
        <v>55</v>
      </c>
    </row>
    <row r="11" spans="1:10" s="26" customFormat="1" ht="12.6" customHeight="1" x14ac:dyDescent="0.15">
      <c r="A11" s="157" t="s">
        <v>56</v>
      </c>
      <c r="B11" s="157"/>
      <c r="C11" s="23">
        <v>18563</v>
      </c>
      <c r="D11" s="45">
        <v>75.397088946349143</v>
      </c>
      <c r="E11" s="23">
        <v>45860</v>
      </c>
      <c r="F11" s="45">
        <v>68.719508326778126</v>
      </c>
      <c r="G11" s="23">
        <v>64423</v>
      </c>
      <c r="H11" s="45">
        <v>70.490738797024065</v>
      </c>
      <c r="I11" s="24">
        <v>8.8565496531605259</v>
      </c>
      <c r="J11" s="44" t="s">
        <v>57</v>
      </c>
    </row>
    <row r="12" spans="1:10" s="26" customFormat="1" ht="12.6" customHeight="1" x14ac:dyDescent="0.15">
      <c r="A12" s="156"/>
      <c r="B12" s="156"/>
      <c r="C12" s="23"/>
      <c r="D12" s="23"/>
      <c r="E12" s="23"/>
      <c r="F12" s="23"/>
      <c r="G12" s="23"/>
      <c r="H12" s="45"/>
      <c r="I12" s="24"/>
      <c r="J12" s="29"/>
    </row>
    <row r="13" spans="1:10" s="43" customFormat="1" ht="12.6" customHeight="1" x14ac:dyDescent="0.25">
      <c r="A13" s="158" t="s">
        <v>58</v>
      </c>
      <c r="B13" s="158"/>
      <c r="C13" s="21">
        <v>121921</v>
      </c>
      <c r="D13" s="46">
        <v>124.94919585110893</v>
      </c>
      <c r="E13" s="21">
        <v>91614</v>
      </c>
      <c r="F13" s="46">
        <v>88.611664470993773</v>
      </c>
      <c r="G13" s="21">
        <v>213535</v>
      </c>
      <c r="H13" s="46">
        <v>110.2</v>
      </c>
      <c r="I13" s="46">
        <v>29.081844931131389</v>
      </c>
      <c r="J13" s="42" t="s">
        <v>59</v>
      </c>
    </row>
    <row r="14" spans="1:10" s="26" customFormat="1" ht="12.6" customHeight="1" x14ac:dyDescent="0.15">
      <c r="A14" s="139"/>
      <c r="B14" s="139"/>
      <c r="C14" s="33"/>
      <c r="D14" s="33"/>
      <c r="E14" s="33"/>
      <c r="F14" s="33"/>
      <c r="G14" s="33"/>
      <c r="H14" s="33"/>
      <c r="I14" s="33"/>
      <c r="J14" s="34"/>
    </row>
    <row r="15" spans="1:10" s="49" customFormat="1" ht="12.6" customHeight="1" x14ac:dyDescent="0.15">
      <c r="A15" s="78" t="s">
        <v>226</v>
      </c>
      <c r="B15" s="140" t="s">
        <v>220</v>
      </c>
      <c r="C15" s="141"/>
      <c r="D15" s="141"/>
      <c r="E15" s="141"/>
      <c r="F15" s="141"/>
      <c r="G15" s="141"/>
      <c r="H15" s="141"/>
      <c r="I15" s="141"/>
      <c r="J15" s="141"/>
    </row>
    <row r="16" spans="1:10" s="51" customFormat="1" ht="10.15" customHeight="1" x14ac:dyDescent="0.25">
      <c r="A16" s="79"/>
      <c r="B16" s="142" t="s">
        <v>221</v>
      </c>
      <c r="C16" s="142"/>
      <c r="D16" s="142"/>
      <c r="E16" s="142"/>
      <c r="F16" s="142"/>
      <c r="G16" s="142"/>
      <c r="H16" s="142"/>
      <c r="I16" s="142"/>
      <c r="J16" s="142"/>
    </row>
    <row r="17" spans="1:11" s="49" customFormat="1" ht="16.149999999999999" customHeight="1" x14ac:dyDescent="0.15">
      <c r="A17" s="143" t="s">
        <v>60</v>
      </c>
      <c r="B17" s="143"/>
      <c r="C17" s="143"/>
      <c r="D17" s="143"/>
      <c r="E17" s="39"/>
      <c r="F17" s="39"/>
      <c r="G17" s="39"/>
      <c r="H17" s="39"/>
      <c r="I17" s="147" t="s">
        <v>61</v>
      </c>
      <c r="J17" s="147"/>
      <c r="K17" s="50"/>
    </row>
  </sheetData>
  <mergeCells count="22">
    <mergeCell ref="A10:B10"/>
    <mergeCell ref="A11:B11"/>
    <mergeCell ref="A12:B12"/>
    <mergeCell ref="A13:B13"/>
    <mergeCell ref="A5:J5"/>
    <mergeCell ref="A6:J6"/>
    <mergeCell ref="A14:B14"/>
    <mergeCell ref="B15:J15"/>
    <mergeCell ref="B16:J16"/>
    <mergeCell ref="A17:D17"/>
    <mergeCell ref="A1:I1"/>
    <mergeCell ref="A2:J2"/>
    <mergeCell ref="A3:J3"/>
    <mergeCell ref="A4:J4"/>
    <mergeCell ref="I17:J17"/>
    <mergeCell ref="G7:H7"/>
    <mergeCell ref="C7:D7"/>
    <mergeCell ref="E7:F7"/>
    <mergeCell ref="I7:I8"/>
    <mergeCell ref="J7:J8"/>
    <mergeCell ref="A7:B8"/>
    <mergeCell ref="A9:B9"/>
  </mergeCells>
  <hyperlinks>
    <hyperlink ref="J1" location="INDEX!A1" display="INDEX!A1" xr:uid="{4C8D7012-BDAA-4F9B-B50D-274C7D98EB71}"/>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F0CC4-F52A-48EF-AB25-3480F2AB246D}">
  <sheetPr>
    <pageSetUpPr fitToPage="1"/>
  </sheetPr>
  <dimension ref="A1:J21"/>
  <sheetViews>
    <sheetView zoomScale="120" zoomScaleNormal="120" workbookViewId="0">
      <selection activeCell="H1" sqref="H1"/>
    </sheetView>
  </sheetViews>
  <sheetFormatPr baseColWidth="10" defaultColWidth="11.5703125" defaultRowHeight="15" x14ac:dyDescent="0.25"/>
  <cols>
    <col min="1" max="1" width="3.28515625" customWidth="1"/>
    <col min="2" max="2" width="25.7109375" customWidth="1"/>
    <col min="3" max="7" width="17.7109375" customWidth="1"/>
    <col min="8" max="8" width="34" customWidth="1"/>
    <col min="13" max="13" width="13" customWidth="1"/>
  </cols>
  <sheetData>
    <row r="1" spans="1:8" s="73" customFormat="1" ht="12.6" customHeight="1" x14ac:dyDescent="0.2">
      <c r="A1" s="144" t="s">
        <v>4</v>
      </c>
      <c r="B1" s="144"/>
      <c r="C1" s="144"/>
      <c r="D1" s="144"/>
      <c r="E1" s="144"/>
      <c r="F1" s="144"/>
      <c r="G1" s="144"/>
      <c r="H1" s="80" t="s">
        <v>44</v>
      </c>
    </row>
    <row r="2" spans="1:8" s="74" customFormat="1" ht="21" customHeight="1" x14ac:dyDescent="0.2">
      <c r="A2" s="145" t="s">
        <v>176</v>
      </c>
      <c r="B2" s="145"/>
      <c r="C2" s="145"/>
      <c r="D2" s="145"/>
      <c r="E2" s="145"/>
      <c r="F2" s="145"/>
      <c r="G2" s="145"/>
      <c r="H2" s="145"/>
    </row>
    <row r="3" spans="1:8" s="73" customFormat="1" ht="12.6" customHeight="1" x14ac:dyDescent="0.2">
      <c r="A3" s="146" t="s">
        <v>45</v>
      </c>
      <c r="B3" s="146"/>
      <c r="C3" s="146"/>
      <c r="D3" s="146"/>
      <c r="E3" s="146"/>
      <c r="F3" s="146"/>
      <c r="G3" s="146"/>
      <c r="H3" s="146"/>
    </row>
    <row r="4" spans="1:8" s="74" customFormat="1" ht="21" customHeight="1" x14ac:dyDescent="0.2">
      <c r="A4" s="145" t="s">
        <v>177</v>
      </c>
      <c r="B4" s="145"/>
      <c r="C4" s="145"/>
      <c r="D4" s="145"/>
      <c r="E4" s="145"/>
      <c r="F4" s="145"/>
      <c r="G4" s="145"/>
      <c r="H4" s="145"/>
    </row>
    <row r="5" spans="1:8" s="73" customFormat="1" ht="12.6" customHeight="1" x14ac:dyDescent="0.2">
      <c r="A5" s="146" t="s">
        <v>46</v>
      </c>
      <c r="B5" s="146"/>
      <c r="C5" s="146"/>
      <c r="D5" s="146"/>
      <c r="E5" s="146"/>
      <c r="F5" s="146"/>
      <c r="G5" s="146"/>
      <c r="H5" s="146"/>
    </row>
    <row r="6" spans="1:8" s="73" customFormat="1" ht="12.6" customHeight="1" x14ac:dyDescent="0.2">
      <c r="A6" s="159"/>
      <c r="B6" s="159"/>
      <c r="C6" s="159"/>
      <c r="D6" s="159"/>
      <c r="E6" s="159"/>
      <c r="F6" s="159"/>
      <c r="G6" s="159"/>
      <c r="H6" s="159"/>
    </row>
    <row r="7" spans="1:8" s="78" customFormat="1" ht="23.1" customHeight="1" x14ac:dyDescent="0.15">
      <c r="A7" s="152" t="s">
        <v>62</v>
      </c>
      <c r="B7" s="153"/>
      <c r="C7" s="148" t="s">
        <v>48</v>
      </c>
      <c r="D7" s="148"/>
      <c r="E7" s="148" t="s">
        <v>49</v>
      </c>
      <c r="F7" s="148"/>
      <c r="G7" s="149" t="s">
        <v>234</v>
      </c>
      <c r="H7" s="151" t="s">
        <v>63</v>
      </c>
    </row>
    <row r="8" spans="1:8" s="78" customFormat="1" ht="23.1" customHeight="1" x14ac:dyDescent="0.15">
      <c r="A8" s="154"/>
      <c r="B8" s="155"/>
      <c r="C8" s="38" t="s">
        <v>52</v>
      </c>
      <c r="D8" s="38" t="s">
        <v>53</v>
      </c>
      <c r="E8" s="38" t="s">
        <v>52</v>
      </c>
      <c r="F8" s="38" t="s">
        <v>53</v>
      </c>
      <c r="G8" s="150"/>
      <c r="H8" s="151"/>
    </row>
    <row r="9" spans="1:8" s="26" customFormat="1" ht="12.6" customHeight="1" x14ac:dyDescent="0.15">
      <c r="A9" s="156"/>
      <c r="B9" s="156"/>
      <c r="C9" s="27"/>
      <c r="D9" s="27"/>
      <c r="E9" s="27"/>
      <c r="F9" s="27"/>
      <c r="G9" s="27"/>
      <c r="H9" s="30"/>
    </row>
    <row r="10" spans="1:8" s="26" customFormat="1" ht="12.6" customHeight="1" x14ac:dyDescent="0.15">
      <c r="A10" s="157" t="s">
        <v>64</v>
      </c>
      <c r="B10" s="157"/>
      <c r="C10" s="23">
        <v>66543</v>
      </c>
      <c r="D10" s="45">
        <v>111.43679825009833</v>
      </c>
      <c r="E10" s="23">
        <v>21966</v>
      </c>
      <c r="F10" s="45">
        <v>93.988309428554899</v>
      </c>
      <c r="G10" s="24">
        <v>15.657744206167587</v>
      </c>
      <c r="H10" s="44" t="s">
        <v>65</v>
      </c>
    </row>
    <row r="11" spans="1:8" s="26" customFormat="1" ht="12.6" customHeight="1" x14ac:dyDescent="0.15">
      <c r="A11" s="157" t="s">
        <v>66</v>
      </c>
      <c r="B11" s="157"/>
      <c r="C11" s="23">
        <v>28513</v>
      </c>
      <c r="D11" s="45">
        <v>151.03557416661721</v>
      </c>
      <c r="E11" s="23">
        <v>21267</v>
      </c>
      <c r="F11" s="45">
        <v>116.94010315870337</v>
      </c>
      <c r="G11" s="24">
        <v>22.574463795066521</v>
      </c>
      <c r="H11" s="44" t="s">
        <v>67</v>
      </c>
    </row>
    <row r="12" spans="1:8" s="26" customFormat="1" ht="12.6" customHeight="1" x14ac:dyDescent="0.15">
      <c r="A12" s="157" t="s">
        <v>68</v>
      </c>
      <c r="B12" s="157"/>
      <c r="C12" s="23">
        <v>3327</v>
      </c>
      <c r="D12" s="45">
        <v>265.87535075306982</v>
      </c>
      <c r="E12" s="23">
        <v>719</v>
      </c>
      <c r="F12" s="45">
        <v>227.10593335010896</v>
      </c>
      <c r="G12" s="24">
        <v>14.581802071214845</v>
      </c>
      <c r="H12" s="44" t="s">
        <v>69</v>
      </c>
    </row>
    <row r="13" spans="1:8" s="26" customFormat="1" ht="12.6" customHeight="1" x14ac:dyDescent="0.15">
      <c r="A13" s="157" t="s">
        <v>70</v>
      </c>
      <c r="B13" s="157"/>
      <c r="C13" s="23">
        <v>755</v>
      </c>
      <c r="D13" s="45">
        <v>596.80465494101861</v>
      </c>
      <c r="E13" s="23">
        <v>71</v>
      </c>
      <c r="F13" s="45">
        <v>457.00020330368488</v>
      </c>
      <c r="G13" s="24">
        <v>23.425496178670123</v>
      </c>
      <c r="H13" s="44" t="s">
        <v>71</v>
      </c>
    </row>
    <row r="14" spans="1:8" s="26" customFormat="1" ht="12.6" customHeight="1" x14ac:dyDescent="0.15">
      <c r="A14" s="157" t="s">
        <v>72</v>
      </c>
      <c r="B14" s="157"/>
      <c r="C14" s="23">
        <v>4028</v>
      </c>
      <c r="D14" s="45">
        <v>60.040770297676914</v>
      </c>
      <c r="E14" s="23">
        <v>1611</v>
      </c>
      <c r="F14" s="45">
        <v>68.949688120445558</v>
      </c>
      <c r="G14" s="24">
        <v>-14.838113799338357</v>
      </c>
      <c r="H14" s="44" t="s">
        <v>73</v>
      </c>
    </row>
    <row r="15" spans="1:8" s="26" customFormat="1" ht="12.6" customHeight="1" x14ac:dyDescent="0.15">
      <c r="A15" s="157" t="s">
        <v>74</v>
      </c>
      <c r="B15" s="157"/>
      <c r="C15" s="23">
        <v>192</v>
      </c>
      <c r="D15" s="45">
        <v>215.00423403338516</v>
      </c>
      <c r="E15" s="23">
        <v>120</v>
      </c>
      <c r="F15" s="45">
        <v>187.58913869537682</v>
      </c>
      <c r="G15" s="24">
        <v>12.750956027103827</v>
      </c>
      <c r="H15" s="44" t="s">
        <v>75</v>
      </c>
    </row>
    <row r="16" spans="1:8" s="26" customFormat="1" ht="12.6" customHeight="1" x14ac:dyDescent="0.15">
      <c r="A16" s="156"/>
      <c r="B16" s="156"/>
      <c r="C16" s="23"/>
      <c r="D16" s="23"/>
      <c r="E16" s="23"/>
      <c r="F16" s="23"/>
      <c r="G16" s="24"/>
      <c r="H16" s="29"/>
    </row>
    <row r="17" spans="1:10" s="43" customFormat="1" ht="12.6" customHeight="1" x14ac:dyDescent="0.25">
      <c r="A17" s="158" t="s">
        <v>58</v>
      </c>
      <c r="B17" s="158"/>
      <c r="C17" s="21">
        <v>103358</v>
      </c>
      <c r="D17" s="46">
        <v>132.06563003690056</v>
      </c>
      <c r="E17" s="21">
        <v>45754</v>
      </c>
      <c r="F17" s="46">
        <v>109.15813838884598</v>
      </c>
      <c r="G17" s="46">
        <v>17.345536186556618</v>
      </c>
      <c r="H17" s="42" t="s">
        <v>59</v>
      </c>
    </row>
    <row r="18" spans="1:10" s="26" customFormat="1" ht="12.6" customHeight="1" x14ac:dyDescent="0.15">
      <c r="A18" s="139"/>
      <c r="B18" s="139"/>
      <c r="C18" s="33"/>
      <c r="D18" s="33"/>
      <c r="E18" s="33"/>
      <c r="F18" s="33"/>
      <c r="G18" s="33"/>
      <c r="H18" s="34"/>
    </row>
    <row r="19" spans="1:10" s="78" customFormat="1" ht="12.6" customHeight="1" x14ac:dyDescent="0.15">
      <c r="A19" s="78" t="s">
        <v>222</v>
      </c>
      <c r="B19" s="140" t="s">
        <v>220</v>
      </c>
      <c r="C19" s="141"/>
      <c r="D19" s="141"/>
      <c r="E19" s="141"/>
      <c r="F19" s="141"/>
      <c r="G19" s="141"/>
      <c r="H19" s="141"/>
      <c r="I19" s="141"/>
      <c r="J19" s="141"/>
    </row>
    <row r="20" spans="1:10" s="78" customFormat="1" ht="10.15" customHeight="1" x14ac:dyDescent="0.15">
      <c r="A20" s="79"/>
      <c r="B20" s="142" t="s">
        <v>221</v>
      </c>
      <c r="C20" s="142"/>
      <c r="D20" s="142"/>
      <c r="E20" s="142"/>
      <c r="F20" s="142"/>
      <c r="G20" s="142"/>
      <c r="H20" s="142"/>
      <c r="I20" s="142"/>
      <c r="J20" s="142"/>
    </row>
    <row r="21" spans="1:10" s="78" customFormat="1" ht="16.149999999999999" customHeight="1" x14ac:dyDescent="0.15">
      <c r="A21" s="143" t="s">
        <v>60</v>
      </c>
      <c r="B21" s="143"/>
      <c r="C21" s="143"/>
      <c r="D21" s="143"/>
      <c r="E21" s="39"/>
      <c r="F21" s="39"/>
      <c r="G21" s="147" t="s">
        <v>61</v>
      </c>
      <c r="H21" s="147"/>
      <c r="I21" s="50"/>
    </row>
  </sheetData>
  <mergeCells count="25">
    <mergeCell ref="G21:H21"/>
    <mergeCell ref="C7:D7"/>
    <mergeCell ref="E7:F7"/>
    <mergeCell ref="G7:G8"/>
    <mergeCell ref="B19:J19"/>
    <mergeCell ref="B20:J20"/>
    <mergeCell ref="A7:B8"/>
    <mergeCell ref="A9:B9"/>
    <mergeCell ref="A10:B10"/>
    <mergeCell ref="A11:B11"/>
    <mergeCell ref="A12:B12"/>
    <mergeCell ref="A17:B17"/>
    <mergeCell ref="A18:B18"/>
    <mergeCell ref="A21:D21"/>
    <mergeCell ref="A13:B13"/>
    <mergeCell ref="A14:B14"/>
    <mergeCell ref="A15:B15"/>
    <mergeCell ref="A16:B16"/>
    <mergeCell ref="A1:G1"/>
    <mergeCell ref="A2:H2"/>
    <mergeCell ref="A3:H3"/>
    <mergeCell ref="A4:H4"/>
    <mergeCell ref="A5:H5"/>
    <mergeCell ref="A6:H6"/>
    <mergeCell ref="H7:H8"/>
  </mergeCells>
  <hyperlinks>
    <hyperlink ref="H1" location="INDEX!A1" display="INDEX!A1" xr:uid="{D2520F6D-9B8B-4670-BF5E-D820853ADD67}"/>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5D81A-5422-4258-9B8B-0046B68D3350}">
  <sheetPr>
    <pageSetUpPr fitToPage="1"/>
  </sheetPr>
  <dimension ref="A1:J18"/>
  <sheetViews>
    <sheetView zoomScale="120" zoomScaleNormal="120" workbookViewId="0">
      <selection activeCell="H1" sqref="H1"/>
    </sheetView>
  </sheetViews>
  <sheetFormatPr baseColWidth="10" defaultColWidth="11.5703125" defaultRowHeight="15" x14ac:dyDescent="0.25"/>
  <cols>
    <col min="1" max="1" width="3.28515625" customWidth="1"/>
    <col min="2" max="2" width="20.7109375" customWidth="1"/>
    <col min="3" max="7" width="19.7109375" customWidth="1"/>
    <col min="8" max="8" width="20.7109375" customWidth="1"/>
    <col min="13" max="13" width="13" customWidth="1"/>
  </cols>
  <sheetData>
    <row r="1" spans="1:10" s="73" customFormat="1" ht="12.6" customHeight="1" x14ac:dyDescent="0.2">
      <c r="A1" s="144" t="s">
        <v>5</v>
      </c>
      <c r="B1" s="144"/>
      <c r="C1" s="144"/>
      <c r="D1" s="144"/>
      <c r="E1" s="144"/>
      <c r="F1" s="144"/>
      <c r="G1" s="144"/>
      <c r="H1" s="80" t="s">
        <v>44</v>
      </c>
    </row>
    <row r="2" spans="1:10" s="74" customFormat="1" ht="21" customHeight="1" x14ac:dyDescent="0.2">
      <c r="A2" s="145" t="s">
        <v>178</v>
      </c>
      <c r="B2" s="145"/>
      <c r="C2" s="145"/>
      <c r="D2" s="145"/>
      <c r="E2" s="145"/>
      <c r="F2" s="145"/>
      <c r="G2" s="145"/>
      <c r="H2" s="145"/>
    </row>
    <row r="3" spans="1:10" s="73" customFormat="1" ht="12.6" customHeight="1" x14ac:dyDescent="0.2">
      <c r="A3" s="146" t="s">
        <v>45</v>
      </c>
      <c r="B3" s="146"/>
      <c r="C3" s="146"/>
      <c r="D3" s="146"/>
      <c r="E3" s="146"/>
      <c r="F3" s="146"/>
      <c r="G3" s="146"/>
      <c r="H3" s="146"/>
    </row>
    <row r="4" spans="1:10" s="74" customFormat="1" ht="21" customHeight="1" x14ac:dyDescent="0.2">
      <c r="A4" s="145" t="s">
        <v>179</v>
      </c>
      <c r="B4" s="145"/>
      <c r="C4" s="145"/>
      <c r="D4" s="145"/>
      <c r="E4" s="145"/>
      <c r="F4" s="145"/>
      <c r="G4" s="145"/>
      <c r="H4" s="145"/>
    </row>
    <row r="5" spans="1:10" s="73" customFormat="1" ht="12.6" customHeight="1" x14ac:dyDescent="0.2">
      <c r="A5" s="146" t="s">
        <v>46</v>
      </c>
      <c r="B5" s="146"/>
      <c r="C5" s="146"/>
      <c r="D5" s="146"/>
      <c r="E5" s="146"/>
      <c r="F5" s="146"/>
      <c r="G5" s="146"/>
      <c r="H5" s="146"/>
    </row>
    <row r="6" spans="1:10" s="73" customFormat="1" ht="12.6" customHeight="1" x14ac:dyDescent="0.2">
      <c r="A6" s="159"/>
      <c r="B6" s="159"/>
      <c r="C6" s="159"/>
      <c r="D6" s="159"/>
      <c r="E6" s="159"/>
      <c r="F6" s="159"/>
      <c r="G6" s="159"/>
      <c r="H6" s="159"/>
    </row>
    <row r="7" spans="1:10" ht="23.1" customHeight="1" x14ac:dyDescent="0.25">
      <c r="A7" s="152" t="s">
        <v>76</v>
      </c>
      <c r="B7" s="153"/>
      <c r="C7" s="148" t="s">
        <v>48</v>
      </c>
      <c r="D7" s="148"/>
      <c r="E7" s="148" t="s">
        <v>49</v>
      </c>
      <c r="F7" s="148"/>
      <c r="G7" s="149" t="s">
        <v>234</v>
      </c>
      <c r="H7" s="151" t="s">
        <v>77</v>
      </c>
    </row>
    <row r="8" spans="1:10" ht="23.1" customHeight="1" x14ac:dyDescent="0.25">
      <c r="A8" s="154"/>
      <c r="B8" s="155"/>
      <c r="C8" s="38" t="s">
        <v>52</v>
      </c>
      <c r="D8" s="38" t="s">
        <v>53</v>
      </c>
      <c r="E8" s="38" t="s">
        <v>52</v>
      </c>
      <c r="F8" s="38" t="s">
        <v>53</v>
      </c>
      <c r="G8" s="150"/>
      <c r="H8" s="151"/>
    </row>
    <row r="9" spans="1:10" s="26" customFormat="1" ht="12.6" customHeight="1" x14ac:dyDescent="0.15">
      <c r="A9" s="156"/>
      <c r="B9" s="156"/>
      <c r="C9" s="27"/>
      <c r="D9" s="27"/>
      <c r="E9" s="27"/>
      <c r="F9" s="27"/>
      <c r="G9" s="27"/>
      <c r="H9" s="30"/>
    </row>
    <row r="10" spans="1:10" s="26" customFormat="1" ht="12.6" customHeight="1" x14ac:dyDescent="0.15">
      <c r="A10" s="157" t="s">
        <v>78</v>
      </c>
      <c r="B10" s="157"/>
      <c r="C10" s="23">
        <v>75734</v>
      </c>
      <c r="D10" s="45">
        <v>137.37883670737261</v>
      </c>
      <c r="E10" s="23">
        <v>25371</v>
      </c>
      <c r="F10" s="45">
        <v>115.09260619734755</v>
      </c>
      <c r="G10" s="24">
        <v>16.222462676326511</v>
      </c>
      <c r="H10" s="44" t="s">
        <v>79</v>
      </c>
    </row>
    <row r="11" spans="1:10" s="26" customFormat="1" ht="12.6" customHeight="1" x14ac:dyDescent="0.15">
      <c r="A11" s="157" t="s">
        <v>80</v>
      </c>
      <c r="B11" s="157"/>
      <c r="C11" s="23">
        <v>11491</v>
      </c>
      <c r="D11" s="45">
        <v>99.896379244900515</v>
      </c>
      <c r="E11" s="23">
        <v>5813</v>
      </c>
      <c r="F11" s="45">
        <v>94.667352120186777</v>
      </c>
      <c r="G11" s="24">
        <v>5.2344511024714322</v>
      </c>
      <c r="H11" s="44" t="s">
        <v>81</v>
      </c>
    </row>
    <row r="12" spans="1:10" s="26" customFormat="1" ht="12.6" customHeight="1" x14ac:dyDescent="0.15">
      <c r="A12" s="157" t="s">
        <v>82</v>
      </c>
      <c r="B12" s="157"/>
      <c r="C12" s="23">
        <v>16133</v>
      </c>
      <c r="D12" s="45">
        <v>111.03455373006737</v>
      </c>
      <c r="E12" s="23">
        <v>14570</v>
      </c>
      <c r="F12" s="45">
        <v>95.180416274994982</v>
      </c>
      <c r="G12" s="24">
        <v>14.278561873283957</v>
      </c>
      <c r="H12" s="44" t="s">
        <v>83</v>
      </c>
    </row>
    <row r="13" spans="1:10" s="26" customFormat="1" ht="12.6" customHeight="1" x14ac:dyDescent="0.15">
      <c r="A13" s="156"/>
      <c r="B13" s="156"/>
      <c r="C13" s="23"/>
      <c r="D13" s="23"/>
      <c r="E13" s="23"/>
      <c r="F13" s="23"/>
      <c r="G13" s="24"/>
      <c r="H13" s="29"/>
    </row>
    <row r="14" spans="1:10" s="43" customFormat="1" ht="12.6" customHeight="1" x14ac:dyDescent="0.25">
      <c r="A14" s="158" t="s">
        <v>58</v>
      </c>
      <c r="B14" s="158"/>
      <c r="C14" s="21">
        <v>103358</v>
      </c>
      <c r="D14" s="46">
        <v>132.06563003690056</v>
      </c>
      <c r="E14" s="21">
        <v>45754</v>
      </c>
      <c r="F14" s="46">
        <v>109.15813838884598</v>
      </c>
      <c r="G14" s="46">
        <v>17.345536186556618</v>
      </c>
      <c r="H14" s="42" t="s">
        <v>59</v>
      </c>
    </row>
    <row r="15" spans="1:10" s="26" customFormat="1" ht="12.6" customHeight="1" x14ac:dyDescent="0.15">
      <c r="A15" s="139"/>
      <c r="B15" s="139"/>
      <c r="C15" s="33"/>
      <c r="D15" s="33"/>
      <c r="E15" s="33"/>
      <c r="F15" s="33"/>
      <c r="G15" s="33"/>
      <c r="H15" s="34"/>
    </row>
    <row r="16" spans="1:10" s="49" customFormat="1" ht="12.6" customHeight="1" x14ac:dyDescent="0.15">
      <c r="A16" s="78" t="s">
        <v>222</v>
      </c>
      <c r="B16" s="141" t="s">
        <v>220</v>
      </c>
      <c r="C16" s="141"/>
      <c r="D16" s="141"/>
      <c r="E16" s="141"/>
      <c r="F16" s="141"/>
      <c r="G16" s="141"/>
      <c r="H16" s="141"/>
      <c r="I16" s="70"/>
      <c r="J16" s="70"/>
    </row>
    <row r="17" spans="1:10" s="51" customFormat="1" ht="10.15" customHeight="1" x14ac:dyDescent="0.25">
      <c r="A17" s="79"/>
      <c r="B17" s="142" t="s">
        <v>221</v>
      </c>
      <c r="C17" s="142"/>
      <c r="D17" s="142"/>
      <c r="E17" s="142"/>
      <c r="F17" s="142"/>
      <c r="G17" s="142"/>
      <c r="H17" s="142"/>
      <c r="I17" s="52"/>
      <c r="J17" s="52"/>
    </row>
    <row r="18" spans="1:10" s="49" customFormat="1" ht="16.149999999999999" customHeight="1" x14ac:dyDescent="0.15">
      <c r="A18" s="143" t="s">
        <v>60</v>
      </c>
      <c r="B18" s="143"/>
      <c r="C18" s="143"/>
      <c r="D18" s="143"/>
      <c r="E18" s="39"/>
      <c r="F18" s="39"/>
      <c r="G18" s="147" t="s">
        <v>61</v>
      </c>
      <c r="H18" s="147"/>
      <c r="I18" s="50"/>
    </row>
  </sheetData>
  <mergeCells count="22">
    <mergeCell ref="A1:G1"/>
    <mergeCell ref="H7:H8"/>
    <mergeCell ref="G18:H18"/>
    <mergeCell ref="C7:D7"/>
    <mergeCell ref="E7:F7"/>
    <mergeCell ref="G7:G8"/>
    <mergeCell ref="A7:B8"/>
    <mergeCell ref="A9:B9"/>
    <mergeCell ref="A10:B10"/>
    <mergeCell ref="A11:B11"/>
    <mergeCell ref="A12:B12"/>
    <mergeCell ref="A13:B13"/>
    <mergeCell ref="A14:B14"/>
    <mergeCell ref="A6:H6"/>
    <mergeCell ref="B16:H16"/>
    <mergeCell ref="B17:H17"/>
    <mergeCell ref="A15:B15"/>
    <mergeCell ref="A18:D18"/>
    <mergeCell ref="A2:H2"/>
    <mergeCell ref="A3:H3"/>
    <mergeCell ref="A4:H4"/>
    <mergeCell ref="A5:H5"/>
  </mergeCells>
  <hyperlinks>
    <hyperlink ref="H1" location="INDEX!A1" display="INDEX!A1" xr:uid="{EC5DDE36-EA53-4BA1-A403-9010151BC74F}"/>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F5DFB-4F3D-44F6-BC18-9E8631EF150A}">
  <sheetPr>
    <pageSetUpPr fitToPage="1"/>
  </sheetPr>
  <dimension ref="A1:J26"/>
  <sheetViews>
    <sheetView zoomScale="120" zoomScaleNormal="120" workbookViewId="0">
      <selection activeCell="G31" sqref="G31"/>
    </sheetView>
  </sheetViews>
  <sheetFormatPr baseColWidth="10" defaultColWidth="11.5703125" defaultRowHeight="15" x14ac:dyDescent="0.25"/>
  <cols>
    <col min="1" max="1" width="3.28515625" customWidth="1"/>
    <col min="2" max="2" width="20.7109375" customWidth="1"/>
    <col min="3" max="7" width="17.7109375" customWidth="1"/>
    <col min="8" max="8" width="26.85546875" customWidth="1"/>
    <col min="13" max="13" width="13" customWidth="1"/>
  </cols>
  <sheetData>
    <row r="1" spans="1:8" s="73" customFormat="1" ht="12.6" customHeight="1" x14ac:dyDescent="0.2">
      <c r="A1" s="144" t="s">
        <v>6</v>
      </c>
      <c r="B1" s="144"/>
      <c r="C1" s="144"/>
      <c r="D1" s="144"/>
      <c r="E1" s="144"/>
      <c r="F1" s="144"/>
      <c r="G1" s="144"/>
      <c r="H1" s="80" t="s">
        <v>44</v>
      </c>
    </row>
    <row r="2" spans="1:8" s="74" customFormat="1" ht="21" customHeight="1" x14ac:dyDescent="0.2">
      <c r="A2" s="145" t="s">
        <v>180</v>
      </c>
      <c r="B2" s="145"/>
      <c r="C2" s="145"/>
      <c r="D2" s="145"/>
      <c r="E2" s="145"/>
      <c r="F2" s="145"/>
      <c r="G2" s="145"/>
      <c r="H2" s="145"/>
    </row>
    <row r="3" spans="1:8" s="73" customFormat="1" ht="12.6" customHeight="1" x14ac:dyDescent="0.2">
      <c r="A3" s="146" t="s">
        <v>45</v>
      </c>
      <c r="B3" s="146"/>
      <c r="C3" s="146"/>
      <c r="D3" s="146"/>
      <c r="E3" s="146"/>
      <c r="F3" s="146"/>
      <c r="G3" s="146"/>
      <c r="H3" s="146"/>
    </row>
    <row r="4" spans="1:8" s="74" customFormat="1" ht="21" customHeight="1" x14ac:dyDescent="0.2">
      <c r="A4" s="145" t="s">
        <v>181</v>
      </c>
      <c r="B4" s="145"/>
      <c r="C4" s="145"/>
      <c r="D4" s="145"/>
      <c r="E4" s="145"/>
      <c r="F4" s="145"/>
      <c r="G4" s="145"/>
      <c r="H4" s="145"/>
    </row>
    <row r="5" spans="1:8" s="73" customFormat="1" ht="12.6" customHeight="1" x14ac:dyDescent="0.2">
      <c r="A5" s="146" t="s">
        <v>46</v>
      </c>
      <c r="B5" s="146"/>
      <c r="C5" s="146"/>
      <c r="D5" s="146"/>
      <c r="E5" s="146"/>
      <c r="F5" s="146"/>
      <c r="G5" s="146"/>
      <c r="H5" s="146"/>
    </row>
    <row r="6" spans="1:8" s="73" customFormat="1" ht="12.6" customHeight="1" x14ac:dyDescent="0.2">
      <c r="A6" s="159"/>
      <c r="B6" s="159"/>
      <c r="C6" s="159"/>
      <c r="D6" s="159"/>
      <c r="E6" s="159"/>
      <c r="F6" s="159"/>
      <c r="G6" s="159"/>
      <c r="H6" s="159"/>
    </row>
    <row r="7" spans="1:8" ht="23.1" customHeight="1" x14ac:dyDescent="0.25">
      <c r="A7" s="152" t="s">
        <v>84</v>
      </c>
      <c r="B7" s="153"/>
      <c r="C7" s="148" t="s">
        <v>48</v>
      </c>
      <c r="D7" s="148"/>
      <c r="E7" s="148" t="s">
        <v>49</v>
      </c>
      <c r="F7" s="148"/>
      <c r="G7" s="149" t="s">
        <v>234</v>
      </c>
      <c r="H7" s="151" t="s">
        <v>85</v>
      </c>
    </row>
    <row r="8" spans="1:8" ht="23.1" customHeight="1" x14ac:dyDescent="0.25">
      <c r="A8" s="154"/>
      <c r="B8" s="155"/>
      <c r="C8" s="38" t="s">
        <v>52</v>
      </c>
      <c r="D8" s="38" t="s">
        <v>53</v>
      </c>
      <c r="E8" s="38" t="s">
        <v>52</v>
      </c>
      <c r="F8" s="38" t="s">
        <v>53</v>
      </c>
      <c r="G8" s="150"/>
      <c r="H8" s="151"/>
    </row>
    <row r="9" spans="1:8" s="26" customFormat="1" ht="12.6" customHeight="1" x14ac:dyDescent="0.15">
      <c r="A9" s="156"/>
      <c r="B9" s="156"/>
      <c r="C9" s="27"/>
      <c r="D9" s="27"/>
      <c r="E9" s="27"/>
      <c r="F9" s="27"/>
      <c r="G9" s="27"/>
      <c r="H9" s="30"/>
    </row>
    <row r="10" spans="1:8" s="26" customFormat="1" ht="12.6" customHeight="1" x14ac:dyDescent="0.15">
      <c r="A10" s="157" t="s">
        <v>86</v>
      </c>
      <c r="B10" s="157"/>
      <c r="C10" s="23">
        <v>5223</v>
      </c>
      <c r="D10" s="45">
        <v>58.440476798826886</v>
      </c>
      <c r="E10" s="23">
        <v>2954</v>
      </c>
      <c r="F10" s="45">
        <v>63.419515218652741</v>
      </c>
      <c r="G10" s="24">
        <v>-8.5198456490447434</v>
      </c>
      <c r="H10" s="44" t="s">
        <v>87</v>
      </c>
    </row>
    <row r="11" spans="1:8" s="26" customFormat="1" ht="12.6" customHeight="1" x14ac:dyDescent="0.15">
      <c r="A11" s="157" t="s">
        <v>88</v>
      </c>
      <c r="B11" s="157"/>
      <c r="C11" s="23">
        <v>10766</v>
      </c>
      <c r="D11" s="45">
        <v>95.470739894336319</v>
      </c>
      <c r="E11" s="23">
        <v>7049</v>
      </c>
      <c r="F11" s="45">
        <v>89.167284515390335</v>
      </c>
      <c r="G11" s="24">
        <v>6.6024997668630485</v>
      </c>
      <c r="H11" s="44" t="s">
        <v>88</v>
      </c>
    </row>
    <row r="12" spans="1:8" s="26" customFormat="1" ht="12.6" customHeight="1" x14ac:dyDescent="0.15">
      <c r="A12" s="157" t="s">
        <v>89</v>
      </c>
      <c r="B12" s="157"/>
      <c r="C12" s="23">
        <v>12148</v>
      </c>
      <c r="D12" s="45">
        <v>111.48254679967125</v>
      </c>
      <c r="E12" s="23">
        <v>7124</v>
      </c>
      <c r="F12" s="45">
        <v>102.31702296582422</v>
      </c>
      <c r="G12" s="24">
        <v>8.221487665075534</v>
      </c>
      <c r="H12" s="44" t="s">
        <v>89</v>
      </c>
    </row>
    <row r="13" spans="1:8" s="26" customFormat="1" ht="12.6" customHeight="1" x14ac:dyDescent="0.15">
      <c r="A13" s="157" t="s">
        <v>90</v>
      </c>
      <c r="B13" s="157"/>
      <c r="C13" s="23">
        <v>12070</v>
      </c>
      <c r="D13" s="45">
        <v>124.93583021103686</v>
      </c>
      <c r="E13" s="23">
        <v>5342</v>
      </c>
      <c r="F13" s="45">
        <v>112.00138214106215</v>
      </c>
      <c r="G13" s="24">
        <v>10.352873189481615</v>
      </c>
      <c r="H13" s="44" t="s">
        <v>90</v>
      </c>
    </row>
    <row r="14" spans="1:8" s="26" customFormat="1" ht="12.6" customHeight="1" x14ac:dyDescent="0.15">
      <c r="A14" s="157" t="s">
        <v>91</v>
      </c>
      <c r="B14" s="157"/>
      <c r="C14" s="23">
        <v>11457</v>
      </c>
      <c r="D14" s="45">
        <v>134.97110304689272</v>
      </c>
      <c r="E14" s="23">
        <v>3927</v>
      </c>
      <c r="F14" s="45">
        <v>116.19390967383484</v>
      </c>
      <c r="G14" s="24">
        <v>13.912010014865302</v>
      </c>
      <c r="H14" s="44" t="s">
        <v>91</v>
      </c>
    </row>
    <row r="15" spans="1:8" s="26" customFormat="1" ht="12.6" customHeight="1" x14ac:dyDescent="0.15">
      <c r="A15" s="157" t="s">
        <v>92</v>
      </c>
      <c r="B15" s="157"/>
      <c r="C15" s="23">
        <v>11357</v>
      </c>
      <c r="D15" s="45">
        <v>141.45439062030434</v>
      </c>
      <c r="E15" s="23">
        <v>3875</v>
      </c>
      <c r="F15" s="45">
        <v>115.94282922062057</v>
      </c>
      <c r="G15" s="24">
        <v>18.035185254986246</v>
      </c>
      <c r="H15" s="44" t="s">
        <v>92</v>
      </c>
    </row>
    <row r="16" spans="1:8" s="26" customFormat="1" ht="12.6" customHeight="1" x14ac:dyDescent="0.15">
      <c r="A16" s="157" t="s">
        <v>93</v>
      </c>
      <c r="B16" s="157"/>
      <c r="C16" s="23">
        <v>11507</v>
      </c>
      <c r="D16" s="45">
        <v>146.99202470075062</v>
      </c>
      <c r="E16" s="23">
        <v>4327</v>
      </c>
      <c r="F16" s="45">
        <v>117.51516219255885</v>
      </c>
      <c r="G16" s="24">
        <v>20.053375391080824</v>
      </c>
      <c r="H16" s="44" t="s">
        <v>93</v>
      </c>
    </row>
    <row r="17" spans="1:10" s="26" customFormat="1" ht="12.6" customHeight="1" x14ac:dyDescent="0.15">
      <c r="A17" s="157" t="s">
        <v>94</v>
      </c>
      <c r="B17" s="157"/>
      <c r="C17" s="23">
        <v>11940</v>
      </c>
      <c r="D17" s="45">
        <v>154.45223502758557</v>
      </c>
      <c r="E17" s="23">
        <v>4800</v>
      </c>
      <c r="F17" s="45">
        <v>120.32710976646489</v>
      </c>
      <c r="G17" s="24">
        <v>22.094290351334735</v>
      </c>
      <c r="H17" s="44" t="s">
        <v>94</v>
      </c>
    </row>
    <row r="18" spans="1:10" s="26" customFormat="1" ht="12.6" customHeight="1" x14ac:dyDescent="0.15">
      <c r="A18" s="157" t="s">
        <v>95</v>
      </c>
      <c r="B18" s="157"/>
      <c r="C18" s="23">
        <v>10522</v>
      </c>
      <c r="D18" s="45">
        <v>151.36763444495355</v>
      </c>
      <c r="E18" s="23">
        <v>3956</v>
      </c>
      <c r="F18" s="45">
        <v>119.04512721888976</v>
      </c>
      <c r="G18" s="24">
        <v>21.353644948331549</v>
      </c>
      <c r="H18" s="44" t="s">
        <v>95</v>
      </c>
    </row>
    <row r="19" spans="1:10" s="26" customFormat="1" ht="12.6" customHeight="1" x14ac:dyDescent="0.15">
      <c r="A19" s="157" t="s">
        <v>96</v>
      </c>
      <c r="B19" s="157"/>
      <c r="C19" s="23">
        <v>4785</v>
      </c>
      <c r="D19" s="45">
        <v>155.42054408414305</v>
      </c>
      <c r="E19" s="23">
        <v>1811</v>
      </c>
      <c r="F19" s="45">
        <v>117.58160169556801</v>
      </c>
      <c r="G19" s="24">
        <v>24.346165181412204</v>
      </c>
      <c r="H19" s="44" t="s">
        <v>96</v>
      </c>
    </row>
    <row r="20" spans="1:10" s="26" customFormat="1" ht="12.6" customHeight="1" x14ac:dyDescent="0.15">
      <c r="A20" s="157" t="s">
        <v>196</v>
      </c>
      <c r="B20" s="157"/>
      <c r="C20" s="23">
        <v>1583</v>
      </c>
      <c r="D20" s="45">
        <v>131.78438729751991</v>
      </c>
      <c r="E20" s="23">
        <v>589</v>
      </c>
      <c r="F20" s="45">
        <v>112.07409625194056</v>
      </c>
      <c r="G20" s="24">
        <v>14.956469009550336</v>
      </c>
      <c r="H20" s="44" t="s">
        <v>195</v>
      </c>
    </row>
    <row r="21" spans="1:10" s="26" customFormat="1" ht="12.6" customHeight="1" x14ac:dyDescent="0.15">
      <c r="A21" s="156"/>
      <c r="B21" s="156"/>
      <c r="C21" s="93"/>
      <c r="D21" s="23"/>
      <c r="E21" s="23"/>
      <c r="F21" s="23"/>
      <c r="G21" s="24"/>
      <c r="H21" s="29"/>
    </row>
    <row r="22" spans="1:10" s="43" customFormat="1" ht="12.6" customHeight="1" x14ac:dyDescent="0.25">
      <c r="A22" s="158" t="s">
        <v>58</v>
      </c>
      <c r="B22" s="158"/>
      <c r="C22" s="21">
        <v>103358</v>
      </c>
      <c r="D22" s="46">
        <v>132.06563003690056</v>
      </c>
      <c r="E22" s="21">
        <v>45754</v>
      </c>
      <c r="F22" s="46">
        <v>109.15813838884598</v>
      </c>
      <c r="G22" s="46">
        <v>17.345536186556618</v>
      </c>
      <c r="H22" s="42" t="s">
        <v>59</v>
      </c>
    </row>
    <row r="23" spans="1:10" s="26" customFormat="1" ht="12.6" customHeight="1" x14ac:dyDescent="0.15">
      <c r="A23" s="139"/>
      <c r="B23" s="139"/>
      <c r="C23" s="33"/>
      <c r="D23" s="33"/>
      <c r="E23" s="33"/>
      <c r="F23" s="33"/>
      <c r="G23" s="33"/>
      <c r="H23" s="34"/>
    </row>
    <row r="24" spans="1:10" s="49" customFormat="1" ht="12.6" customHeight="1" x14ac:dyDescent="0.15">
      <c r="A24" s="78" t="s">
        <v>222</v>
      </c>
      <c r="B24" s="141" t="s">
        <v>220</v>
      </c>
      <c r="C24" s="141"/>
      <c r="D24" s="141"/>
      <c r="E24" s="141"/>
      <c r="F24" s="141"/>
      <c r="G24" s="141"/>
      <c r="H24" s="141"/>
      <c r="I24" s="70"/>
      <c r="J24" s="70"/>
    </row>
    <row r="25" spans="1:10" s="49" customFormat="1" ht="10.15" customHeight="1" x14ac:dyDescent="0.15">
      <c r="A25" s="79"/>
      <c r="B25" s="142" t="s">
        <v>221</v>
      </c>
      <c r="C25" s="142"/>
      <c r="D25" s="142"/>
      <c r="E25" s="142"/>
      <c r="F25" s="142"/>
      <c r="G25" s="142"/>
      <c r="H25" s="142"/>
      <c r="I25" s="52"/>
      <c r="J25" s="52"/>
    </row>
    <row r="26" spans="1:10" s="49" customFormat="1" ht="16.149999999999999" customHeight="1" x14ac:dyDescent="0.15">
      <c r="A26" s="143" t="s">
        <v>60</v>
      </c>
      <c r="B26" s="143"/>
      <c r="C26" s="143"/>
      <c r="D26" s="143"/>
      <c r="E26" s="39"/>
      <c r="F26" s="39"/>
      <c r="G26" s="147" t="s">
        <v>61</v>
      </c>
      <c r="H26" s="147"/>
      <c r="I26" s="50"/>
    </row>
  </sheetData>
  <mergeCells count="30">
    <mergeCell ref="A13:B13"/>
    <mergeCell ref="A14:B14"/>
    <mergeCell ref="A6:H6"/>
    <mergeCell ref="B24:H24"/>
    <mergeCell ref="B25:H25"/>
    <mergeCell ref="A7:B8"/>
    <mergeCell ref="A9:B9"/>
    <mergeCell ref="A10:B10"/>
    <mergeCell ref="A11:B11"/>
    <mergeCell ref="A12:B12"/>
    <mergeCell ref="H7:H8"/>
    <mergeCell ref="A21:B21"/>
    <mergeCell ref="A22:B22"/>
    <mergeCell ref="A23:B23"/>
    <mergeCell ref="G26:H26"/>
    <mergeCell ref="C7:D7"/>
    <mergeCell ref="E7:F7"/>
    <mergeCell ref="G7:G8"/>
    <mergeCell ref="A1:G1"/>
    <mergeCell ref="A2:H2"/>
    <mergeCell ref="A3:H3"/>
    <mergeCell ref="A4:H4"/>
    <mergeCell ref="A5:H5"/>
    <mergeCell ref="A15:B15"/>
    <mergeCell ref="A16:B16"/>
    <mergeCell ref="A17:B17"/>
    <mergeCell ref="A18:B18"/>
    <mergeCell ref="A19:B19"/>
    <mergeCell ref="A26:D26"/>
    <mergeCell ref="A20:B20"/>
  </mergeCells>
  <hyperlinks>
    <hyperlink ref="H1" location="INDEX!A1" display="INDEX!A1" xr:uid="{311DC0CD-4F84-43D8-B93C-A57230B1701A}"/>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A34E57-AB2A-424A-A9A5-88CF41B7EFB2}">
  <sheetPr>
    <pageSetUpPr fitToPage="1"/>
  </sheetPr>
  <dimension ref="A1:J33"/>
  <sheetViews>
    <sheetView zoomScale="110" zoomScaleNormal="110" workbookViewId="0">
      <selection activeCell="H1" sqref="H1"/>
    </sheetView>
  </sheetViews>
  <sheetFormatPr baseColWidth="10" defaultColWidth="11.5703125" defaultRowHeight="15" x14ac:dyDescent="0.25"/>
  <cols>
    <col min="1" max="1" width="3.28515625" customWidth="1"/>
    <col min="2" max="2" width="65.7109375" customWidth="1"/>
    <col min="3" max="7" width="17.7109375" customWidth="1"/>
    <col min="8" max="8" width="62.7109375" customWidth="1"/>
    <col min="13" max="13" width="13" customWidth="1"/>
  </cols>
  <sheetData>
    <row r="1" spans="1:8" s="73" customFormat="1" ht="12.6" customHeight="1" x14ac:dyDescent="0.2">
      <c r="A1" s="144" t="s">
        <v>7</v>
      </c>
      <c r="B1" s="144"/>
      <c r="C1" s="144"/>
      <c r="D1" s="144"/>
      <c r="E1" s="144"/>
      <c r="F1" s="144"/>
      <c r="G1" s="144"/>
      <c r="H1" s="80" t="s">
        <v>44</v>
      </c>
    </row>
    <row r="2" spans="1:8" s="74" customFormat="1" ht="21" customHeight="1" x14ac:dyDescent="0.2">
      <c r="A2" s="145" t="s">
        <v>182</v>
      </c>
      <c r="B2" s="145"/>
      <c r="C2" s="145"/>
      <c r="D2" s="145"/>
      <c r="E2" s="145"/>
      <c r="F2" s="145"/>
      <c r="G2" s="145"/>
      <c r="H2" s="145"/>
    </row>
    <row r="3" spans="1:8" s="73" customFormat="1" ht="12.6" customHeight="1" x14ac:dyDescent="0.2">
      <c r="A3" s="146" t="s">
        <v>45</v>
      </c>
      <c r="B3" s="146"/>
      <c r="C3" s="146"/>
      <c r="D3" s="146"/>
      <c r="E3" s="146"/>
      <c r="F3" s="146"/>
      <c r="G3" s="146"/>
      <c r="H3" s="146"/>
    </row>
    <row r="4" spans="1:8" s="74" customFormat="1" ht="21" customHeight="1" x14ac:dyDescent="0.2">
      <c r="A4" s="145" t="s">
        <v>183</v>
      </c>
      <c r="B4" s="145"/>
      <c r="C4" s="145"/>
      <c r="D4" s="145"/>
      <c r="E4" s="145"/>
      <c r="F4" s="145"/>
      <c r="G4" s="145"/>
      <c r="H4" s="145"/>
    </row>
    <row r="5" spans="1:8" s="73" customFormat="1" ht="12.6" customHeight="1" x14ac:dyDescent="0.2">
      <c r="A5" s="146" t="s">
        <v>46</v>
      </c>
      <c r="B5" s="146"/>
      <c r="C5" s="146"/>
      <c r="D5" s="146"/>
      <c r="E5" s="146"/>
      <c r="F5" s="146"/>
      <c r="G5" s="146"/>
      <c r="H5" s="146"/>
    </row>
    <row r="6" spans="1:8" s="73" customFormat="1" ht="12.6" customHeight="1" x14ac:dyDescent="0.2">
      <c r="A6" s="159"/>
      <c r="B6" s="159"/>
      <c r="C6" s="159"/>
      <c r="D6" s="159"/>
      <c r="E6" s="159"/>
      <c r="F6" s="159"/>
      <c r="G6" s="159"/>
      <c r="H6" s="159"/>
    </row>
    <row r="7" spans="1:8" ht="23.1" customHeight="1" x14ac:dyDescent="0.25">
      <c r="A7" s="152" t="s">
        <v>97</v>
      </c>
      <c r="B7" s="153"/>
      <c r="C7" s="148" t="s">
        <v>48</v>
      </c>
      <c r="D7" s="148"/>
      <c r="E7" s="148" t="s">
        <v>49</v>
      </c>
      <c r="F7" s="148"/>
      <c r="G7" s="149" t="s">
        <v>234</v>
      </c>
      <c r="H7" s="151" t="s">
        <v>98</v>
      </c>
    </row>
    <row r="8" spans="1:8" ht="23.1" customHeight="1" x14ac:dyDescent="0.25">
      <c r="A8" s="154"/>
      <c r="B8" s="155"/>
      <c r="C8" s="38" t="s">
        <v>52</v>
      </c>
      <c r="D8" s="38" t="s">
        <v>53</v>
      </c>
      <c r="E8" s="38" t="s">
        <v>52</v>
      </c>
      <c r="F8" s="38" t="s">
        <v>53</v>
      </c>
      <c r="G8" s="150"/>
      <c r="H8" s="151"/>
    </row>
    <row r="9" spans="1:8" s="26" customFormat="1" ht="12.6" customHeight="1" x14ac:dyDescent="0.15">
      <c r="A9" s="156"/>
      <c r="B9" s="156"/>
      <c r="C9" s="27"/>
      <c r="D9" s="27"/>
      <c r="E9" s="27"/>
      <c r="F9" s="27"/>
      <c r="G9" s="27"/>
      <c r="H9" s="30"/>
    </row>
    <row r="10" spans="1:8" s="26" customFormat="1" ht="12.6" customHeight="1" x14ac:dyDescent="0.15">
      <c r="A10" s="157" t="s">
        <v>99</v>
      </c>
      <c r="B10" s="157"/>
      <c r="C10" s="23">
        <v>336</v>
      </c>
      <c r="D10" s="45">
        <v>133.83157444220438</v>
      </c>
      <c r="E10" s="23">
        <v>18</v>
      </c>
      <c r="F10" s="45">
        <v>134.12526955498922</v>
      </c>
      <c r="G10" s="24">
        <v>-0.21945128719356505</v>
      </c>
      <c r="H10" s="44" t="s">
        <v>100</v>
      </c>
    </row>
    <row r="11" spans="1:8" s="26" customFormat="1" ht="12.6" customHeight="1" x14ac:dyDescent="0.15">
      <c r="A11" s="157" t="s">
        <v>101</v>
      </c>
      <c r="B11" s="157"/>
      <c r="C11" s="23">
        <v>25724</v>
      </c>
      <c r="D11" s="45">
        <v>138.00094307960521</v>
      </c>
      <c r="E11" s="23">
        <v>4653</v>
      </c>
      <c r="F11" s="45">
        <v>115.96910751892538</v>
      </c>
      <c r="G11" s="24">
        <v>15.964989129074908</v>
      </c>
      <c r="H11" s="44" t="s">
        <v>102</v>
      </c>
    </row>
    <row r="12" spans="1:8" s="26" customFormat="1" ht="12.6" customHeight="1" x14ac:dyDescent="0.15">
      <c r="A12" s="157" t="s">
        <v>103</v>
      </c>
      <c r="B12" s="157"/>
      <c r="C12" s="23">
        <v>1278</v>
      </c>
      <c r="D12" s="45">
        <v>184.58169519325028</v>
      </c>
      <c r="E12" s="23">
        <v>205</v>
      </c>
      <c r="F12" s="45">
        <v>160.12145585103573</v>
      </c>
      <c r="G12" s="24">
        <v>13.251714541144274</v>
      </c>
      <c r="H12" s="44" t="s">
        <v>104</v>
      </c>
    </row>
    <row r="13" spans="1:8" s="26" customFormat="1" ht="12.6" customHeight="1" x14ac:dyDescent="0.15">
      <c r="A13" s="157" t="s">
        <v>105</v>
      </c>
      <c r="B13" s="157"/>
      <c r="C13" s="23">
        <v>687</v>
      </c>
      <c r="D13" s="45">
        <v>131.44201287062097</v>
      </c>
      <c r="E13" s="23">
        <v>45</v>
      </c>
      <c r="F13" s="45">
        <v>143.60272684532205</v>
      </c>
      <c r="G13" s="24">
        <v>-9.2517709590090753</v>
      </c>
      <c r="H13" s="44" t="s">
        <v>106</v>
      </c>
    </row>
    <row r="14" spans="1:8" s="26" customFormat="1" ht="12.6" customHeight="1" x14ac:dyDescent="0.15">
      <c r="A14" s="157" t="s">
        <v>107</v>
      </c>
      <c r="B14" s="157"/>
      <c r="C14" s="23">
        <v>16036</v>
      </c>
      <c r="D14" s="45">
        <v>115.70412352089605</v>
      </c>
      <c r="E14" s="23">
        <v>753</v>
      </c>
      <c r="F14" s="45">
        <v>116.24608694781929</v>
      </c>
      <c r="G14" s="24">
        <v>-0.4684045913241528</v>
      </c>
      <c r="H14" s="44" t="s">
        <v>108</v>
      </c>
    </row>
    <row r="15" spans="1:8" s="26" customFormat="1" ht="12.6" customHeight="1" x14ac:dyDescent="0.15">
      <c r="A15" s="157" t="s">
        <v>109</v>
      </c>
      <c r="B15" s="157"/>
      <c r="C15" s="23">
        <v>16832</v>
      </c>
      <c r="D15" s="45">
        <v>133.33819637342935</v>
      </c>
      <c r="E15" s="23">
        <v>7932</v>
      </c>
      <c r="F15" s="45">
        <v>106.20775959917341</v>
      </c>
      <c r="G15" s="24">
        <v>20.347085465498534</v>
      </c>
      <c r="H15" s="44" t="s">
        <v>110</v>
      </c>
    </row>
    <row r="16" spans="1:8" s="26" customFormat="1" ht="12.6" customHeight="1" x14ac:dyDescent="0.15">
      <c r="A16" s="157" t="s">
        <v>111</v>
      </c>
      <c r="B16" s="157"/>
      <c r="C16" s="23">
        <v>8048</v>
      </c>
      <c r="D16" s="45">
        <v>118.93533294210191</v>
      </c>
      <c r="E16" s="23">
        <v>1267</v>
      </c>
      <c r="F16" s="45">
        <v>114.61785553386395</v>
      </c>
      <c r="G16" s="24">
        <v>3.6301049498383495</v>
      </c>
      <c r="H16" s="44" t="s">
        <v>112</v>
      </c>
    </row>
    <row r="17" spans="1:10" s="26" customFormat="1" ht="12.6" customHeight="1" x14ac:dyDescent="0.15">
      <c r="A17" s="157" t="s">
        <v>113</v>
      </c>
      <c r="B17" s="157"/>
      <c r="C17" s="23">
        <v>19212</v>
      </c>
      <c r="D17" s="45">
        <v>111.43054102025549</v>
      </c>
      <c r="E17" s="23">
        <v>18492</v>
      </c>
      <c r="F17" s="45">
        <v>97.20108575250886</v>
      </c>
      <c r="G17" s="24">
        <v>12.769798241543173</v>
      </c>
      <c r="H17" s="44" t="s">
        <v>114</v>
      </c>
    </row>
    <row r="18" spans="1:10" s="26" customFormat="1" ht="12.6" customHeight="1" x14ac:dyDescent="0.15">
      <c r="A18" s="157" t="s">
        <v>115</v>
      </c>
      <c r="B18" s="157"/>
      <c r="C18" s="23">
        <v>2068</v>
      </c>
      <c r="D18" s="45">
        <v>169.0483135374779</v>
      </c>
      <c r="E18" s="23">
        <v>860</v>
      </c>
      <c r="F18" s="45">
        <v>136.34150095054167</v>
      </c>
      <c r="G18" s="24">
        <v>19.347612468009121</v>
      </c>
      <c r="H18" s="44" t="s">
        <v>116</v>
      </c>
    </row>
    <row r="19" spans="1:10" s="26" customFormat="1" ht="12.6" customHeight="1" x14ac:dyDescent="0.15">
      <c r="A19" s="157" t="s">
        <v>117</v>
      </c>
      <c r="B19" s="157"/>
      <c r="C19" s="23">
        <v>2466</v>
      </c>
      <c r="D19" s="45">
        <v>217.0831964213651</v>
      </c>
      <c r="E19" s="23">
        <v>1344</v>
      </c>
      <c r="F19" s="45">
        <v>152.81708357095394</v>
      </c>
      <c r="G19" s="24">
        <v>29.604370080155203</v>
      </c>
      <c r="H19" s="44" t="s">
        <v>118</v>
      </c>
    </row>
    <row r="20" spans="1:10" s="26" customFormat="1" ht="12.6" customHeight="1" x14ac:dyDescent="0.15">
      <c r="A20" s="157" t="s">
        <v>119</v>
      </c>
      <c r="B20" s="157"/>
      <c r="C20" s="23">
        <v>198</v>
      </c>
      <c r="D20" s="45">
        <v>177.99937728937729</v>
      </c>
      <c r="E20" s="23">
        <v>180</v>
      </c>
      <c r="F20" s="45">
        <v>124.22626971726987</v>
      </c>
      <c r="G20" s="24">
        <v>30.209716680461955</v>
      </c>
      <c r="H20" s="44" t="s">
        <v>120</v>
      </c>
    </row>
    <row r="21" spans="1:10" s="26" customFormat="1" ht="12.6" customHeight="1" x14ac:dyDescent="0.15">
      <c r="A21" s="157" t="s">
        <v>121</v>
      </c>
      <c r="B21" s="157"/>
      <c r="C21" s="23">
        <v>2421</v>
      </c>
      <c r="D21" s="45">
        <v>164.81149352978181</v>
      </c>
      <c r="E21" s="23">
        <v>2171</v>
      </c>
      <c r="F21" s="45">
        <v>123.28527220280934</v>
      </c>
      <c r="G21" s="24">
        <v>25.196192594097568</v>
      </c>
      <c r="H21" s="44" t="s">
        <v>122</v>
      </c>
    </row>
    <row r="22" spans="1:10" s="26" customFormat="1" ht="12.6" customHeight="1" x14ac:dyDescent="0.15">
      <c r="A22" s="157" t="s">
        <v>123</v>
      </c>
      <c r="B22" s="157"/>
      <c r="C22" s="23">
        <v>3093</v>
      </c>
      <c r="D22" s="45">
        <v>120.42740714799613</v>
      </c>
      <c r="E22" s="23">
        <v>1536</v>
      </c>
      <c r="F22" s="45">
        <v>109.19872399413697</v>
      </c>
      <c r="G22" s="24">
        <v>9.3240263323613437</v>
      </c>
      <c r="H22" s="44" t="s">
        <v>124</v>
      </c>
    </row>
    <row r="23" spans="1:10" s="26" customFormat="1" ht="12.6" customHeight="1" x14ac:dyDescent="0.15">
      <c r="A23" s="157" t="s">
        <v>125</v>
      </c>
      <c r="B23" s="157"/>
      <c r="C23" s="23">
        <v>1229</v>
      </c>
      <c r="D23" s="45">
        <v>135.56052465001252</v>
      </c>
      <c r="E23" s="23">
        <v>1258</v>
      </c>
      <c r="F23" s="45">
        <v>117.3423472912349</v>
      </c>
      <c r="G23" s="24">
        <v>13.439146392958387</v>
      </c>
      <c r="H23" s="44" t="s">
        <v>126</v>
      </c>
    </row>
    <row r="24" spans="1:10" s="26" customFormat="1" ht="12.6" customHeight="1" x14ac:dyDescent="0.15">
      <c r="A24" s="157" t="s">
        <v>127</v>
      </c>
      <c r="B24" s="157"/>
      <c r="C24" s="23">
        <v>966</v>
      </c>
      <c r="D24" s="45">
        <v>122.97333550287465</v>
      </c>
      <c r="E24" s="23">
        <v>2374</v>
      </c>
      <c r="F24" s="45">
        <v>107.96687524505151</v>
      </c>
      <c r="G24" s="24">
        <v>12.203019619218463</v>
      </c>
      <c r="H24" s="44" t="s">
        <v>128</v>
      </c>
    </row>
    <row r="25" spans="1:10" s="26" customFormat="1" ht="12.6" customHeight="1" x14ac:dyDescent="0.15">
      <c r="A25" s="157" t="s">
        <v>129</v>
      </c>
      <c r="B25" s="157"/>
      <c r="C25" s="23">
        <v>897</v>
      </c>
      <c r="D25" s="45">
        <v>153.48305179550286</v>
      </c>
      <c r="E25" s="23">
        <v>659</v>
      </c>
      <c r="F25" s="45">
        <v>112.12646266322474</v>
      </c>
      <c r="G25" s="24">
        <v>26.945378430043625</v>
      </c>
      <c r="H25" s="44" t="s">
        <v>130</v>
      </c>
    </row>
    <row r="26" spans="1:10" s="26" customFormat="1" ht="12.6" customHeight="1" x14ac:dyDescent="0.15">
      <c r="A26" s="157" t="s">
        <v>131</v>
      </c>
      <c r="B26" s="157"/>
      <c r="C26" s="23">
        <v>1853</v>
      </c>
      <c r="D26" s="45">
        <v>133.8815058138874</v>
      </c>
      <c r="E26" s="23">
        <v>1995</v>
      </c>
      <c r="F26" s="45">
        <v>102.24860282362478</v>
      </c>
      <c r="G26" s="24">
        <v>23.627537498895812</v>
      </c>
      <c r="H26" s="44" t="s">
        <v>132</v>
      </c>
    </row>
    <row r="27" spans="1:10" s="26" customFormat="1" ht="23.1" customHeight="1" x14ac:dyDescent="0.15">
      <c r="A27" s="157" t="s">
        <v>133</v>
      </c>
      <c r="B27" s="157"/>
      <c r="C27" s="23">
        <v>14</v>
      </c>
      <c r="D27" s="45">
        <v>92.228136882129277</v>
      </c>
      <c r="E27" s="23">
        <v>12</v>
      </c>
      <c r="F27" s="45">
        <v>96.730398322851158</v>
      </c>
      <c r="G27" s="24">
        <v>-4.8816571524977519</v>
      </c>
      <c r="H27" s="44" t="s">
        <v>134</v>
      </c>
    </row>
    <row r="28" spans="1:10" s="26" customFormat="1" ht="12.6" customHeight="1" x14ac:dyDescent="0.15">
      <c r="A28" s="156"/>
      <c r="B28" s="156"/>
      <c r="C28" s="23"/>
      <c r="D28" s="23"/>
      <c r="E28" s="23"/>
      <c r="F28" s="23"/>
      <c r="G28" s="24"/>
      <c r="H28" s="29"/>
    </row>
    <row r="29" spans="1:10" s="43" customFormat="1" ht="12.6" customHeight="1" x14ac:dyDescent="0.25">
      <c r="A29" s="158" t="s">
        <v>58</v>
      </c>
      <c r="B29" s="158"/>
      <c r="C29" s="21">
        <v>103358</v>
      </c>
      <c r="D29" s="46">
        <v>132.06563003690056</v>
      </c>
      <c r="E29" s="21">
        <v>45754</v>
      </c>
      <c r="F29" s="46">
        <v>109.15813838884598</v>
      </c>
      <c r="G29" s="46">
        <v>17.345536186556618</v>
      </c>
      <c r="H29" s="42" t="s">
        <v>59</v>
      </c>
    </row>
    <row r="30" spans="1:10" s="26" customFormat="1" ht="12.6" customHeight="1" x14ac:dyDescent="0.15">
      <c r="A30" s="139"/>
      <c r="B30" s="139"/>
      <c r="C30" s="33"/>
      <c r="D30" s="33"/>
      <c r="E30" s="33"/>
      <c r="F30" s="33"/>
      <c r="G30" s="33"/>
      <c r="H30" s="34"/>
    </row>
    <row r="31" spans="1:10" s="49" customFormat="1" ht="12.6" customHeight="1" x14ac:dyDescent="0.15">
      <c r="A31" s="78" t="s">
        <v>222</v>
      </c>
      <c r="B31" s="141" t="s">
        <v>220</v>
      </c>
      <c r="C31" s="141"/>
      <c r="D31" s="141"/>
      <c r="E31" s="141"/>
      <c r="F31" s="141"/>
      <c r="G31" s="141"/>
      <c r="H31" s="141"/>
      <c r="I31" s="70"/>
      <c r="J31" s="70"/>
    </row>
    <row r="32" spans="1:10" s="49" customFormat="1" ht="10.15" customHeight="1" x14ac:dyDescent="0.15">
      <c r="A32" s="79"/>
      <c r="B32" s="142" t="s">
        <v>221</v>
      </c>
      <c r="C32" s="142"/>
      <c r="D32" s="142"/>
      <c r="E32" s="142"/>
      <c r="F32" s="142"/>
      <c r="G32" s="142"/>
      <c r="H32" s="142"/>
      <c r="I32" s="52"/>
      <c r="J32" s="52"/>
    </row>
    <row r="33" spans="1:10" s="49" customFormat="1" ht="16.149999999999999" customHeight="1" x14ac:dyDescent="0.15">
      <c r="A33" s="143" t="s">
        <v>60</v>
      </c>
      <c r="B33" s="143"/>
      <c r="C33" s="143"/>
      <c r="D33" s="143"/>
      <c r="E33" s="39"/>
      <c r="F33" s="39"/>
      <c r="G33" s="147" t="s">
        <v>61</v>
      </c>
      <c r="H33" s="147"/>
      <c r="I33" s="50"/>
      <c r="J33" s="78"/>
    </row>
  </sheetData>
  <mergeCells count="37">
    <mergeCell ref="C7:D7"/>
    <mergeCell ref="E7:F7"/>
    <mergeCell ref="G7:G8"/>
    <mergeCell ref="H7:H8"/>
    <mergeCell ref="A6:H6"/>
    <mergeCell ref="A7:B8"/>
    <mergeCell ref="A2:H2"/>
    <mergeCell ref="A3:H3"/>
    <mergeCell ref="A4:H4"/>
    <mergeCell ref="A5:H5"/>
    <mergeCell ref="A1:G1"/>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3:D33"/>
    <mergeCell ref="G33:H33"/>
    <mergeCell ref="B31:H31"/>
    <mergeCell ref="B32:H32"/>
  </mergeCells>
  <hyperlinks>
    <hyperlink ref="H1" location="INDEX!A1" display="INDEX!A1" xr:uid="{622028E0-837D-470A-9590-496C74B8A31E}"/>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89967-DD91-42BC-870F-7F78E3922A60}">
  <sheetPr>
    <pageSetUpPr fitToPage="1"/>
  </sheetPr>
  <dimension ref="A1:J22"/>
  <sheetViews>
    <sheetView zoomScale="120" zoomScaleNormal="120" workbookViewId="0">
      <selection activeCell="F1" sqref="F1:G1"/>
    </sheetView>
  </sheetViews>
  <sheetFormatPr baseColWidth="10" defaultColWidth="11.5703125" defaultRowHeight="15" x14ac:dyDescent="0.25"/>
  <cols>
    <col min="1" max="1" width="3.28515625" customWidth="1"/>
    <col min="2" max="8" width="20.7109375" customWidth="1"/>
    <col min="13" max="13" width="13" customWidth="1"/>
  </cols>
  <sheetData>
    <row r="1" spans="1:8" s="73" customFormat="1" ht="12.6" customHeight="1" x14ac:dyDescent="0.2">
      <c r="A1" s="144" t="s">
        <v>8</v>
      </c>
      <c r="B1" s="144"/>
      <c r="C1" s="144"/>
      <c r="D1" s="144"/>
      <c r="E1" s="144"/>
      <c r="F1" s="160" t="s">
        <v>44</v>
      </c>
      <c r="G1" s="160"/>
    </row>
    <row r="2" spans="1:8" s="74" customFormat="1" ht="21" customHeight="1" x14ac:dyDescent="0.2">
      <c r="A2" s="145" t="s">
        <v>184</v>
      </c>
      <c r="B2" s="145"/>
      <c r="C2" s="145"/>
      <c r="D2" s="145"/>
      <c r="E2" s="145"/>
      <c r="F2" s="145"/>
      <c r="G2" s="145"/>
      <c r="H2" s="85"/>
    </row>
    <row r="3" spans="1:8" s="73" customFormat="1" ht="12.6" customHeight="1" x14ac:dyDescent="0.2">
      <c r="A3" s="146" t="s">
        <v>45</v>
      </c>
      <c r="B3" s="146"/>
      <c r="C3" s="146"/>
      <c r="D3" s="146"/>
      <c r="E3" s="146"/>
      <c r="F3" s="146"/>
      <c r="G3" s="146"/>
      <c r="H3" s="75"/>
    </row>
    <row r="4" spans="1:8" s="74" customFormat="1" ht="21" customHeight="1" x14ac:dyDescent="0.2">
      <c r="A4" s="145" t="s">
        <v>185</v>
      </c>
      <c r="B4" s="145"/>
      <c r="C4" s="145"/>
      <c r="D4" s="145"/>
      <c r="E4" s="145"/>
      <c r="F4" s="145"/>
      <c r="G4" s="145"/>
      <c r="H4" s="85"/>
    </row>
    <row r="5" spans="1:8" s="73" customFormat="1" ht="12.6" customHeight="1" x14ac:dyDescent="0.2">
      <c r="A5" s="146" t="s">
        <v>46</v>
      </c>
      <c r="B5" s="146"/>
      <c r="C5" s="146"/>
      <c r="D5" s="146"/>
      <c r="E5" s="146"/>
      <c r="F5" s="146"/>
      <c r="G5" s="146"/>
      <c r="H5" s="75"/>
    </row>
    <row r="6" spans="1:8" s="73" customFormat="1" ht="12.6" customHeight="1" x14ac:dyDescent="0.2">
      <c r="A6" s="161"/>
      <c r="B6" s="161"/>
      <c r="C6" s="161"/>
      <c r="D6" s="161"/>
      <c r="E6" s="161"/>
      <c r="F6" s="161"/>
      <c r="G6" s="161"/>
    </row>
    <row r="7" spans="1:8" ht="23.1" customHeight="1" x14ac:dyDescent="0.25">
      <c r="A7" s="152" t="s">
        <v>223</v>
      </c>
      <c r="B7" s="153"/>
      <c r="C7" s="148" t="s">
        <v>48</v>
      </c>
      <c r="D7" s="148"/>
      <c r="E7" s="148" t="s">
        <v>49</v>
      </c>
      <c r="F7" s="148"/>
      <c r="G7" s="163" t="s">
        <v>234</v>
      </c>
      <c r="H7" s="58"/>
    </row>
    <row r="8" spans="1:8" ht="23.1" customHeight="1" x14ac:dyDescent="0.25">
      <c r="A8" s="154"/>
      <c r="B8" s="155"/>
      <c r="C8" s="38" t="s">
        <v>52</v>
      </c>
      <c r="D8" s="38" t="s">
        <v>53</v>
      </c>
      <c r="E8" s="38" t="s">
        <v>52</v>
      </c>
      <c r="F8" s="38" t="s">
        <v>53</v>
      </c>
      <c r="G8" s="164"/>
      <c r="H8" s="58"/>
    </row>
    <row r="9" spans="1:8" s="26" customFormat="1" ht="12.6" customHeight="1" x14ac:dyDescent="0.15">
      <c r="A9" s="156"/>
      <c r="B9" s="156"/>
      <c r="C9" s="27"/>
      <c r="D9" s="27"/>
      <c r="E9" s="27"/>
      <c r="F9" s="27"/>
      <c r="G9" s="27"/>
      <c r="H9" s="30"/>
    </row>
    <row r="10" spans="1:8" s="26" customFormat="1" ht="12.6" customHeight="1" x14ac:dyDescent="0.15">
      <c r="A10" s="162">
        <v>2015</v>
      </c>
      <c r="B10" s="162"/>
      <c r="C10" s="23">
        <v>84294</v>
      </c>
      <c r="D10" s="45">
        <v>114.07468883577991</v>
      </c>
      <c r="E10" s="23">
        <v>36404</v>
      </c>
      <c r="F10" s="45">
        <v>94.354174378715712</v>
      </c>
      <c r="G10" s="24">
        <v>17.287370807956822</v>
      </c>
      <c r="H10" s="44"/>
    </row>
    <row r="11" spans="1:8" s="26" customFormat="1" ht="12.6" customHeight="1" x14ac:dyDescent="0.15">
      <c r="A11" s="162">
        <v>2016</v>
      </c>
      <c r="B11" s="162"/>
      <c r="C11" s="23">
        <v>86322</v>
      </c>
      <c r="D11" s="45">
        <v>115.1023178932128</v>
      </c>
      <c r="E11" s="23">
        <v>37096</v>
      </c>
      <c r="F11" s="45">
        <v>95.327483296373003</v>
      </c>
      <c r="G11" s="24">
        <v>17.180222743373484</v>
      </c>
      <c r="H11" s="44"/>
    </row>
    <row r="12" spans="1:8" s="26" customFormat="1" ht="12.6" customHeight="1" x14ac:dyDescent="0.15">
      <c r="A12" s="162">
        <v>2017</v>
      </c>
      <c r="B12" s="162"/>
      <c r="C12" s="23">
        <v>91633</v>
      </c>
      <c r="D12" s="45">
        <v>116.16399871998223</v>
      </c>
      <c r="E12" s="23">
        <v>39475</v>
      </c>
      <c r="F12" s="45">
        <v>96.176617266672793</v>
      </c>
      <c r="G12" s="24">
        <v>17.206175470499932</v>
      </c>
      <c r="H12" s="44"/>
    </row>
    <row r="13" spans="1:8" s="26" customFormat="1" ht="12.6" customHeight="1" x14ac:dyDescent="0.15">
      <c r="A13" s="162">
        <v>2018</v>
      </c>
      <c r="B13" s="162"/>
      <c r="C13" s="23">
        <v>95546</v>
      </c>
      <c r="D13" s="45">
        <v>117.89758929134196</v>
      </c>
      <c r="E13" s="23">
        <v>41150</v>
      </c>
      <c r="F13" s="45">
        <v>97.674531443768743</v>
      </c>
      <c r="G13" s="24">
        <v>17.153071550597289</v>
      </c>
      <c r="H13" s="44"/>
    </row>
    <row r="14" spans="1:8" s="26" customFormat="1" ht="12.6" customHeight="1" x14ac:dyDescent="0.15">
      <c r="A14" s="162">
        <v>2019</v>
      </c>
      <c r="B14" s="162"/>
      <c r="C14" s="23">
        <v>97598</v>
      </c>
      <c r="D14" s="45">
        <v>120.16663818282883</v>
      </c>
      <c r="E14" s="23">
        <v>42082</v>
      </c>
      <c r="F14" s="45">
        <v>99.704388058094054</v>
      </c>
      <c r="G14" s="24">
        <v>17.028228828039833</v>
      </c>
      <c r="H14" s="44"/>
    </row>
    <row r="15" spans="1:8" s="26" customFormat="1" ht="12.6" customHeight="1" x14ac:dyDescent="0.15">
      <c r="A15" s="162">
        <v>2020</v>
      </c>
      <c r="B15" s="162"/>
      <c r="C15" s="23">
        <v>94470</v>
      </c>
      <c r="D15" s="45">
        <v>122.16163657415105</v>
      </c>
      <c r="E15" s="23">
        <v>39492</v>
      </c>
      <c r="F15" s="45">
        <v>102.28300987784762</v>
      </c>
      <c r="G15" s="24">
        <v>16.272397172935118</v>
      </c>
      <c r="H15" s="44"/>
    </row>
    <row r="16" spans="1:8" s="26" customFormat="1" ht="12.6" customHeight="1" x14ac:dyDescent="0.15">
      <c r="A16" s="162">
        <v>2021</v>
      </c>
      <c r="B16" s="162"/>
      <c r="C16" s="23">
        <v>97222</v>
      </c>
      <c r="D16" s="45">
        <v>124.44144647958558</v>
      </c>
      <c r="E16" s="23">
        <v>41121</v>
      </c>
      <c r="F16" s="45">
        <v>103.84307853717532</v>
      </c>
      <c r="G16" s="24">
        <v>16.552658720331888</v>
      </c>
      <c r="H16" s="44"/>
    </row>
    <row r="17" spans="1:10" s="26" customFormat="1" ht="12.6" customHeight="1" x14ac:dyDescent="0.15">
      <c r="A17" s="162">
        <v>2022</v>
      </c>
      <c r="B17" s="162"/>
      <c r="C17" s="23">
        <v>100966</v>
      </c>
      <c r="D17" s="45">
        <v>127.05379786891676</v>
      </c>
      <c r="E17" s="23">
        <v>44012</v>
      </c>
      <c r="F17" s="45">
        <v>105.19654503129101</v>
      </c>
      <c r="G17" s="24">
        <v>17.20314796113076</v>
      </c>
      <c r="H17" s="44"/>
    </row>
    <row r="18" spans="1:10" s="26" customFormat="1" ht="12.6" customHeight="1" x14ac:dyDescent="0.15">
      <c r="A18" s="162">
        <v>2023</v>
      </c>
      <c r="B18" s="162"/>
      <c r="C18" s="23">
        <v>103358</v>
      </c>
      <c r="D18" s="45">
        <v>132.06563003690056</v>
      </c>
      <c r="E18" s="23">
        <v>45754</v>
      </c>
      <c r="F18" s="45">
        <v>109.15813838884598</v>
      </c>
      <c r="G18" s="24">
        <v>17.345536186556618</v>
      </c>
      <c r="H18" s="44"/>
    </row>
    <row r="19" spans="1:10" s="26" customFormat="1" ht="12.6" customHeight="1" x14ac:dyDescent="0.15">
      <c r="A19" s="139"/>
      <c r="B19" s="139"/>
      <c r="C19" s="33"/>
      <c r="D19" s="33"/>
      <c r="E19" s="33"/>
      <c r="F19" s="33"/>
      <c r="G19" s="33"/>
      <c r="H19" s="71"/>
    </row>
    <row r="20" spans="1:10" s="49" customFormat="1" ht="12.6" customHeight="1" x14ac:dyDescent="0.15">
      <c r="A20" s="78" t="s">
        <v>222</v>
      </c>
      <c r="B20" s="141" t="s">
        <v>220</v>
      </c>
      <c r="C20" s="141"/>
      <c r="D20" s="141"/>
      <c r="E20" s="141"/>
      <c r="F20" s="141"/>
      <c r="G20" s="141"/>
      <c r="H20" s="70"/>
      <c r="I20" s="70"/>
      <c r="J20" s="70"/>
    </row>
    <row r="21" spans="1:10" s="49" customFormat="1" ht="10.15" customHeight="1" x14ac:dyDescent="0.15">
      <c r="A21" s="79"/>
      <c r="B21" s="142" t="s">
        <v>221</v>
      </c>
      <c r="C21" s="142"/>
      <c r="D21" s="142"/>
      <c r="E21" s="142"/>
      <c r="F21" s="142"/>
      <c r="G21" s="142"/>
      <c r="H21" s="52"/>
      <c r="I21" s="52"/>
      <c r="J21" s="52"/>
    </row>
    <row r="22" spans="1:10" s="49" customFormat="1" ht="16.149999999999999" customHeight="1" x14ac:dyDescent="0.15">
      <c r="A22" s="143" t="s">
        <v>60</v>
      </c>
      <c r="B22" s="143"/>
      <c r="C22" s="143"/>
      <c r="D22" s="143"/>
      <c r="E22" s="39"/>
      <c r="F22" s="147" t="s">
        <v>61</v>
      </c>
      <c r="G22" s="147"/>
      <c r="H22" s="65"/>
      <c r="I22" s="50"/>
    </row>
  </sheetData>
  <mergeCells count="26">
    <mergeCell ref="E7:F7"/>
    <mergeCell ref="G7:G8"/>
    <mergeCell ref="A7:B8"/>
    <mergeCell ref="A22:D22"/>
    <mergeCell ref="A14:B14"/>
    <mergeCell ref="A9:B9"/>
    <mergeCell ref="A10:B10"/>
    <mergeCell ref="A11:B11"/>
    <mergeCell ref="A12:B12"/>
    <mergeCell ref="A13:B13"/>
    <mergeCell ref="F1:G1"/>
    <mergeCell ref="A1:E1"/>
    <mergeCell ref="F22:G22"/>
    <mergeCell ref="A2:G2"/>
    <mergeCell ref="A3:G3"/>
    <mergeCell ref="A4:G4"/>
    <mergeCell ref="A5:G5"/>
    <mergeCell ref="A6:G6"/>
    <mergeCell ref="B20:G20"/>
    <mergeCell ref="B21:G21"/>
    <mergeCell ref="A15:B15"/>
    <mergeCell ref="A16:B16"/>
    <mergeCell ref="A17:B17"/>
    <mergeCell ref="A18:B18"/>
    <mergeCell ref="A19:B19"/>
    <mergeCell ref="C7:D7"/>
  </mergeCells>
  <hyperlinks>
    <hyperlink ref="F1" location="INDEX!A1" display="INDEX!A1" xr:uid="{90AA072C-B93A-4588-AF99-0FA1AA9AD57F}"/>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F7DD4-14E4-4B5E-9D3A-EB8C0EEE22F7}">
  <sheetPr>
    <pageSetUpPr fitToPage="1"/>
  </sheetPr>
  <dimension ref="A1:AC15"/>
  <sheetViews>
    <sheetView zoomScale="120" zoomScaleNormal="120" workbookViewId="0">
      <selection activeCell="J1" sqref="J1"/>
    </sheetView>
  </sheetViews>
  <sheetFormatPr baseColWidth="10" defaultColWidth="11.5703125" defaultRowHeight="15" x14ac:dyDescent="0.25"/>
  <cols>
    <col min="1" max="1" width="3.28515625" customWidth="1"/>
    <col min="2" max="2" width="15.7109375" customWidth="1"/>
    <col min="3" max="9" width="17.7109375" customWidth="1"/>
    <col min="10" max="10" width="20.7109375" customWidth="1"/>
    <col min="15" max="15" width="13" customWidth="1"/>
  </cols>
  <sheetData>
    <row r="1" spans="1:29" s="73" customFormat="1" ht="12.6" customHeight="1" x14ac:dyDescent="0.2">
      <c r="A1" s="144" t="s">
        <v>9</v>
      </c>
      <c r="B1" s="144"/>
      <c r="C1" s="144"/>
      <c r="D1" s="144"/>
      <c r="E1" s="144"/>
      <c r="F1" s="144"/>
      <c r="G1" s="144"/>
      <c r="H1" s="144"/>
      <c r="I1" s="144"/>
      <c r="J1" s="80" t="s">
        <v>44</v>
      </c>
      <c r="AC1" s="81"/>
    </row>
    <row r="2" spans="1:29" s="74" customFormat="1" ht="21" customHeight="1" x14ac:dyDescent="0.2">
      <c r="A2" s="145" t="s">
        <v>186</v>
      </c>
      <c r="B2" s="145"/>
      <c r="C2" s="145"/>
      <c r="D2" s="145"/>
      <c r="E2" s="145"/>
      <c r="F2" s="145"/>
      <c r="G2" s="145"/>
      <c r="H2" s="145"/>
      <c r="I2" s="145"/>
      <c r="J2" s="145"/>
    </row>
    <row r="3" spans="1:29" s="73" customFormat="1" ht="12.6" customHeight="1" x14ac:dyDescent="0.2">
      <c r="A3" s="146" t="s">
        <v>45</v>
      </c>
      <c r="B3" s="146"/>
      <c r="C3" s="146"/>
      <c r="D3" s="146"/>
      <c r="E3" s="146"/>
      <c r="F3" s="146"/>
      <c r="G3" s="146"/>
      <c r="H3" s="146"/>
      <c r="I3" s="146"/>
      <c r="J3" s="146"/>
    </row>
    <row r="4" spans="1:29" s="74" customFormat="1" ht="21" customHeight="1" x14ac:dyDescent="0.2">
      <c r="A4" s="145" t="s">
        <v>187</v>
      </c>
      <c r="B4" s="145"/>
      <c r="C4" s="145"/>
      <c r="D4" s="145"/>
      <c r="E4" s="145"/>
      <c r="F4" s="145"/>
      <c r="G4" s="145"/>
      <c r="H4" s="145"/>
      <c r="I4" s="145"/>
      <c r="J4" s="145"/>
    </row>
    <row r="5" spans="1:29" s="73" customFormat="1" ht="12.6" customHeight="1" x14ac:dyDescent="0.2">
      <c r="A5" s="146" t="s">
        <v>46</v>
      </c>
      <c r="B5" s="146"/>
      <c r="C5" s="146"/>
      <c r="D5" s="146"/>
      <c r="E5" s="146"/>
      <c r="F5" s="146"/>
      <c r="G5" s="146"/>
      <c r="H5" s="146"/>
      <c r="I5" s="146"/>
      <c r="J5" s="146"/>
    </row>
    <row r="6" spans="1:29" s="73" customFormat="1" ht="12.6" customHeight="1" x14ac:dyDescent="0.2">
      <c r="A6" s="159"/>
      <c r="B6" s="159"/>
      <c r="C6" s="159"/>
      <c r="D6" s="159"/>
      <c r="E6" s="159"/>
      <c r="F6" s="159"/>
      <c r="G6" s="159"/>
      <c r="H6" s="159"/>
      <c r="I6" s="159"/>
      <c r="J6" s="159"/>
    </row>
    <row r="7" spans="1:29" ht="23.1" customHeight="1" x14ac:dyDescent="0.25">
      <c r="A7" s="152" t="s">
        <v>47</v>
      </c>
      <c r="B7" s="153"/>
      <c r="C7" s="148" t="s">
        <v>48</v>
      </c>
      <c r="D7" s="148"/>
      <c r="E7" s="148" t="s">
        <v>49</v>
      </c>
      <c r="F7" s="148"/>
      <c r="G7" s="148" t="s">
        <v>50</v>
      </c>
      <c r="H7" s="148"/>
      <c r="I7" s="149" t="s">
        <v>234</v>
      </c>
      <c r="J7" s="151" t="s">
        <v>51</v>
      </c>
    </row>
    <row r="8" spans="1:29" ht="23.1" customHeight="1" x14ac:dyDescent="0.25">
      <c r="A8" s="154"/>
      <c r="B8" s="155"/>
      <c r="C8" s="38" t="s">
        <v>52</v>
      </c>
      <c r="D8" s="38" t="s">
        <v>53</v>
      </c>
      <c r="E8" s="38" t="s">
        <v>52</v>
      </c>
      <c r="F8" s="38" t="s">
        <v>53</v>
      </c>
      <c r="G8" s="38" t="s">
        <v>52</v>
      </c>
      <c r="H8" s="38" t="s">
        <v>53</v>
      </c>
      <c r="I8" s="150"/>
      <c r="J8" s="151"/>
    </row>
    <row r="9" spans="1:29" s="26" customFormat="1" ht="12.6" customHeight="1" x14ac:dyDescent="0.15">
      <c r="A9" s="165"/>
      <c r="B9" s="165"/>
      <c r="C9" s="27"/>
      <c r="D9" s="27"/>
      <c r="E9" s="27"/>
      <c r="F9" s="27"/>
      <c r="G9" s="27"/>
      <c r="H9" s="27"/>
      <c r="I9" s="27"/>
      <c r="J9" s="30"/>
    </row>
    <row r="10" spans="1:29" s="26" customFormat="1" ht="12.6" customHeight="1" x14ac:dyDescent="0.15">
      <c r="A10" s="157" t="s">
        <v>54</v>
      </c>
      <c r="B10" s="157"/>
      <c r="C10" s="23">
        <v>16100</v>
      </c>
      <c r="D10" s="45">
        <v>172.04454584198064</v>
      </c>
      <c r="E10" s="23">
        <v>19252</v>
      </c>
      <c r="F10" s="45">
        <v>147.54497897494966</v>
      </c>
      <c r="G10" s="23">
        <v>35352</v>
      </c>
      <c r="H10" s="45">
        <v>158.84900538747507</v>
      </c>
      <c r="I10" s="24">
        <v>14.240246179924428</v>
      </c>
      <c r="J10" s="44" t="s">
        <v>55</v>
      </c>
    </row>
    <row r="11" spans="1:29" s="26" customFormat="1" ht="12.6" customHeight="1" x14ac:dyDescent="0.15">
      <c r="A11" s="157" t="s">
        <v>56</v>
      </c>
      <c r="B11" s="157"/>
      <c r="C11" s="23">
        <v>1816</v>
      </c>
      <c r="D11" s="45">
        <v>100.33311252585705</v>
      </c>
      <c r="E11" s="23">
        <v>18967</v>
      </c>
      <c r="F11" s="45">
        <v>94.278086528135631</v>
      </c>
      <c r="G11" s="23">
        <v>20783</v>
      </c>
      <c r="H11" s="45">
        <v>94.780321714268013</v>
      </c>
      <c r="I11" s="24">
        <v>6.0349229135704956</v>
      </c>
      <c r="J11" s="44" t="s">
        <v>57</v>
      </c>
    </row>
    <row r="12" spans="1:29" s="26" customFormat="1" ht="12.6" customHeight="1" x14ac:dyDescent="0.15">
      <c r="A12" s="165"/>
      <c r="B12" s="165"/>
      <c r="C12" s="23"/>
      <c r="D12" s="23"/>
      <c r="E12" s="23"/>
      <c r="F12" s="23"/>
      <c r="G12" s="23"/>
      <c r="H12" s="45"/>
      <c r="I12" s="24"/>
      <c r="J12" s="29"/>
    </row>
    <row r="13" spans="1:29" s="43" customFormat="1" ht="12.6" customHeight="1" x14ac:dyDescent="0.25">
      <c r="A13" s="158" t="s">
        <v>58</v>
      </c>
      <c r="B13" s="158"/>
      <c r="C13" s="21">
        <v>17916</v>
      </c>
      <c r="D13" s="46">
        <v>165.1500052268122</v>
      </c>
      <c r="E13" s="21">
        <v>38219</v>
      </c>
      <c r="F13" s="46">
        <v>120.81257532116409</v>
      </c>
      <c r="G13" s="21">
        <v>56135</v>
      </c>
      <c r="H13" s="46">
        <v>135.0320827359939</v>
      </c>
      <c r="I13" s="46">
        <v>26.846762641488493</v>
      </c>
      <c r="J13" s="42" t="s">
        <v>59</v>
      </c>
    </row>
    <row r="14" spans="1:29" s="26" customFormat="1" ht="12.6" customHeight="1" x14ac:dyDescent="0.15">
      <c r="A14" s="168"/>
      <c r="B14" s="168"/>
      <c r="C14" s="33"/>
      <c r="D14" s="33"/>
      <c r="E14" s="33"/>
      <c r="F14" s="33"/>
      <c r="G14" s="33"/>
      <c r="H14" s="33"/>
      <c r="I14" s="33"/>
      <c r="J14" s="34"/>
    </row>
    <row r="15" spans="1:29" ht="15" customHeight="1" x14ac:dyDescent="0.25">
      <c r="A15" s="167" t="s">
        <v>60</v>
      </c>
      <c r="B15" s="167"/>
      <c r="C15" s="167"/>
      <c r="D15" s="167"/>
      <c r="E15" s="39"/>
      <c r="F15" s="39"/>
      <c r="G15" s="39"/>
      <c r="H15" s="39"/>
      <c r="I15" s="166" t="s">
        <v>61</v>
      </c>
      <c r="J15" s="166"/>
      <c r="K15" s="31"/>
    </row>
  </sheetData>
  <mergeCells count="20">
    <mergeCell ref="A6:J6"/>
    <mergeCell ref="A7:B8"/>
    <mergeCell ref="A9:B9"/>
    <mergeCell ref="J7:J8"/>
    <mergeCell ref="I15:J15"/>
    <mergeCell ref="C7:D7"/>
    <mergeCell ref="E7:F7"/>
    <mergeCell ref="G7:H7"/>
    <mergeCell ref="I7:I8"/>
    <mergeCell ref="A15:D15"/>
    <mergeCell ref="A10:B10"/>
    <mergeCell ref="A11:B11"/>
    <mergeCell ref="A12:B12"/>
    <mergeCell ref="A13:B13"/>
    <mergeCell ref="A14:B14"/>
    <mergeCell ref="A1:I1"/>
    <mergeCell ref="A2:J2"/>
    <mergeCell ref="A3:J3"/>
    <mergeCell ref="A4:J4"/>
    <mergeCell ref="A5:J5"/>
  </mergeCells>
  <hyperlinks>
    <hyperlink ref="J1" location="INDEX!A1" display="INDEX!A1" xr:uid="{1A127A3E-FC6B-4A47-A304-8E36607F3277}"/>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383AF-0FAD-4E61-ACFD-B01D72365941}">
  <sheetPr>
    <pageSetUpPr fitToPage="1"/>
  </sheetPr>
  <dimension ref="A1:H15"/>
  <sheetViews>
    <sheetView zoomScale="120" zoomScaleNormal="120" workbookViewId="0">
      <selection activeCell="G1" sqref="G1"/>
    </sheetView>
  </sheetViews>
  <sheetFormatPr baseColWidth="10" defaultColWidth="11.5703125" defaultRowHeight="15" x14ac:dyDescent="0.25"/>
  <cols>
    <col min="1" max="1" width="20.7109375" customWidth="1"/>
    <col min="2" max="6" width="17.7109375" customWidth="1"/>
    <col min="7" max="7" width="25.7109375" customWidth="1"/>
    <col min="12" max="12" width="13" customWidth="1"/>
  </cols>
  <sheetData>
    <row r="1" spans="1:8" s="73" customFormat="1" ht="12.6" customHeight="1" x14ac:dyDescent="0.2">
      <c r="A1" s="144" t="s">
        <v>10</v>
      </c>
      <c r="B1" s="144"/>
      <c r="C1" s="144"/>
      <c r="D1" s="144"/>
      <c r="E1" s="144"/>
      <c r="F1" s="144"/>
      <c r="G1" s="80" t="s">
        <v>44</v>
      </c>
    </row>
    <row r="2" spans="1:8" s="74" customFormat="1" ht="21" customHeight="1" x14ac:dyDescent="0.2">
      <c r="A2" s="145" t="s">
        <v>188</v>
      </c>
      <c r="B2" s="145"/>
      <c r="C2" s="145"/>
      <c r="D2" s="145"/>
      <c r="E2" s="145"/>
      <c r="F2" s="145"/>
      <c r="G2" s="145"/>
    </row>
    <row r="3" spans="1:8" s="73" customFormat="1" ht="12.6" customHeight="1" x14ac:dyDescent="0.2">
      <c r="A3" s="146" t="s">
        <v>45</v>
      </c>
      <c r="B3" s="146"/>
      <c r="C3" s="146"/>
      <c r="D3" s="146"/>
      <c r="E3" s="146"/>
      <c r="F3" s="146"/>
      <c r="G3" s="146"/>
    </row>
    <row r="4" spans="1:8" s="74" customFormat="1" ht="21" customHeight="1" x14ac:dyDescent="0.2">
      <c r="A4" s="145" t="s">
        <v>189</v>
      </c>
      <c r="B4" s="145"/>
      <c r="C4" s="145"/>
      <c r="D4" s="145"/>
      <c r="E4" s="145"/>
      <c r="F4" s="145"/>
      <c r="G4" s="145"/>
    </row>
    <row r="5" spans="1:8" s="73" customFormat="1" ht="12.6" customHeight="1" x14ac:dyDescent="0.2">
      <c r="A5" s="146" t="s">
        <v>46</v>
      </c>
      <c r="B5" s="146"/>
      <c r="C5" s="146"/>
      <c r="D5" s="146"/>
      <c r="E5" s="146"/>
      <c r="F5" s="146"/>
      <c r="G5" s="146"/>
    </row>
    <row r="6" spans="1:8" s="73" customFormat="1" ht="12.6" customHeight="1" x14ac:dyDescent="0.2">
      <c r="A6" s="169"/>
      <c r="B6" s="169"/>
      <c r="C6" s="169"/>
      <c r="D6" s="169"/>
      <c r="E6" s="169"/>
      <c r="F6" s="169"/>
      <c r="G6" s="169"/>
    </row>
    <row r="7" spans="1:8" ht="23.1" customHeight="1" x14ac:dyDescent="0.25">
      <c r="A7" s="170" t="s">
        <v>76</v>
      </c>
      <c r="B7" s="148" t="s">
        <v>48</v>
      </c>
      <c r="C7" s="148"/>
      <c r="D7" s="148" t="s">
        <v>49</v>
      </c>
      <c r="E7" s="148"/>
      <c r="F7" s="149" t="s">
        <v>234</v>
      </c>
      <c r="G7" s="151" t="s">
        <v>77</v>
      </c>
    </row>
    <row r="8" spans="1:8" ht="23.1" customHeight="1" x14ac:dyDescent="0.25">
      <c r="A8" s="170"/>
      <c r="B8" s="38" t="s">
        <v>52</v>
      </c>
      <c r="C8" s="38" t="s">
        <v>53</v>
      </c>
      <c r="D8" s="38" t="s">
        <v>52</v>
      </c>
      <c r="E8" s="38" t="s">
        <v>53</v>
      </c>
      <c r="F8" s="150"/>
      <c r="G8" s="151"/>
    </row>
    <row r="9" spans="1:8" s="26" customFormat="1" ht="12.6" customHeight="1" x14ac:dyDescent="0.15">
      <c r="A9" s="25"/>
      <c r="B9" s="27"/>
      <c r="C9" s="27"/>
      <c r="D9" s="27"/>
      <c r="E9" s="27"/>
      <c r="F9" s="27"/>
      <c r="G9" s="30"/>
    </row>
    <row r="10" spans="1:8" s="26" customFormat="1" ht="12.6" customHeight="1" x14ac:dyDescent="0.15">
      <c r="A10" s="25" t="s">
        <v>78</v>
      </c>
      <c r="B10" s="23">
        <v>13876</v>
      </c>
      <c r="C10" s="45">
        <v>175.33387017369793</v>
      </c>
      <c r="D10" s="23">
        <v>14286</v>
      </c>
      <c r="E10" s="45">
        <v>155.45737226749986</v>
      </c>
      <c r="F10" s="24">
        <v>11.336370939914248</v>
      </c>
      <c r="G10" s="44" t="s">
        <v>79</v>
      </c>
    </row>
    <row r="11" spans="1:8" s="26" customFormat="1" ht="12.6" customHeight="1" x14ac:dyDescent="0.15">
      <c r="A11" s="25" t="s">
        <v>80</v>
      </c>
      <c r="B11" s="23">
        <v>2224</v>
      </c>
      <c r="C11" s="45">
        <v>144.68812406954805</v>
      </c>
      <c r="D11" s="23">
        <v>4966</v>
      </c>
      <c r="E11" s="45">
        <v>117.00912041680895</v>
      </c>
      <c r="F11" s="24">
        <v>19.130114396558543</v>
      </c>
      <c r="G11" s="44" t="s">
        <v>81</v>
      </c>
    </row>
    <row r="12" spans="1:8" s="26" customFormat="1" ht="12.6" customHeight="1" x14ac:dyDescent="0.15">
      <c r="A12" s="22"/>
      <c r="B12" s="23"/>
      <c r="C12" s="23"/>
      <c r="D12" s="23"/>
      <c r="E12" s="23"/>
      <c r="F12" s="24"/>
      <c r="G12" s="29"/>
    </row>
    <row r="13" spans="1:8" s="43" customFormat="1" ht="12.6" customHeight="1" x14ac:dyDescent="0.25">
      <c r="A13" s="41" t="s">
        <v>58</v>
      </c>
      <c r="B13" s="21">
        <v>16100</v>
      </c>
      <c r="C13" s="46">
        <v>172.04454584198064</v>
      </c>
      <c r="D13" s="21">
        <v>19252</v>
      </c>
      <c r="E13" s="46">
        <v>147.54497897494966</v>
      </c>
      <c r="F13" s="46">
        <v>14.240246179924428</v>
      </c>
      <c r="G13" s="42" t="s">
        <v>59</v>
      </c>
    </row>
    <row r="14" spans="1:8" s="26" customFormat="1" ht="12.6" customHeight="1" x14ac:dyDescent="0.15">
      <c r="A14" s="32"/>
      <c r="B14" s="33"/>
      <c r="C14" s="33"/>
      <c r="D14" s="33"/>
      <c r="E14" s="33"/>
      <c r="F14" s="33"/>
      <c r="G14" s="34"/>
    </row>
    <row r="15" spans="1:8" ht="15" customHeight="1" x14ac:dyDescent="0.25">
      <c r="A15" s="120" t="s">
        <v>60</v>
      </c>
      <c r="B15" s="39"/>
      <c r="C15" s="39"/>
      <c r="D15" s="39"/>
      <c r="E15" s="39"/>
      <c r="F15" s="166" t="s">
        <v>61</v>
      </c>
      <c r="G15" s="166"/>
      <c r="H15" s="31"/>
    </row>
  </sheetData>
  <mergeCells count="12">
    <mergeCell ref="A1:F1"/>
    <mergeCell ref="F15:G15"/>
    <mergeCell ref="A2:G2"/>
    <mergeCell ref="A3:G3"/>
    <mergeCell ref="A4:G4"/>
    <mergeCell ref="A5:G5"/>
    <mergeCell ref="A6:G6"/>
    <mergeCell ref="A7:A8"/>
    <mergeCell ref="B7:C7"/>
    <mergeCell ref="D7:E7"/>
    <mergeCell ref="F7:F8"/>
    <mergeCell ref="G7:G8"/>
  </mergeCells>
  <hyperlinks>
    <hyperlink ref="G1" location="INDEX!A1" display="INDEX!A1" xr:uid="{042CA72D-53C6-42A6-89E0-AE7F8FAAC88B}"/>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3DDE1-5CC9-49D1-A1CC-213D22DA665E}">
  <sheetPr>
    <pageSetUpPr fitToPage="1"/>
  </sheetPr>
  <dimension ref="A1:H24"/>
  <sheetViews>
    <sheetView zoomScale="120" zoomScaleNormal="120" workbookViewId="0">
      <selection activeCell="G1" sqref="G1"/>
    </sheetView>
  </sheetViews>
  <sheetFormatPr baseColWidth="10" defaultColWidth="11.5703125" defaultRowHeight="15" x14ac:dyDescent="0.25"/>
  <cols>
    <col min="1" max="1" width="20.7109375" customWidth="1"/>
    <col min="2" max="6" width="17.7109375" customWidth="1"/>
    <col min="7" max="7" width="25.7109375" customWidth="1"/>
    <col min="12" max="12" width="13" customWidth="1"/>
  </cols>
  <sheetData>
    <row r="1" spans="1:7" s="73" customFormat="1" ht="12.6" customHeight="1" x14ac:dyDescent="0.2">
      <c r="A1" s="144" t="s">
        <v>11</v>
      </c>
      <c r="B1" s="144"/>
      <c r="C1" s="144"/>
      <c r="D1" s="144"/>
      <c r="E1" s="144"/>
      <c r="F1" s="144"/>
      <c r="G1" s="80" t="s">
        <v>44</v>
      </c>
    </row>
    <row r="2" spans="1:7" s="74" customFormat="1" ht="21" customHeight="1" x14ac:dyDescent="0.2">
      <c r="A2" s="145" t="s">
        <v>190</v>
      </c>
      <c r="B2" s="145"/>
      <c r="C2" s="145"/>
      <c r="D2" s="145"/>
      <c r="E2" s="145"/>
      <c r="F2" s="145"/>
      <c r="G2" s="145"/>
    </row>
    <row r="3" spans="1:7" s="73" customFormat="1" ht="12.6" customHeight="1" x14ac:dyDescent="0.2">
      <c r="A3" s="146" t="s">
        <v>45</v>
      </c>
      <c r="B3" s="146"/>
      <c r="C3" s="146"/>
      <c r="D3" s="146"/>
      <c r="E3" s="146"/>
      <c r="F3" s="146"/>
      <c r="G3" s="146"/>
    </row>
    <row r="4" spans="1:7" s="74" customFormat="1" ht="21" customHeight="1" x14ac:dyDescent="0.2">
      <c r="A4" s="145" t="s">
        <v>191</v>
      </c>
      <c r="B4" s="145"/>
      <c r="C4" s="145"/>
      <c r="D4" s="145"/>
      <c r="E4" s="145"/>
      <c r="F4" s="145"/>
      <c r="G4" s="145"/>
    </row>
    <row r="5" spans="1:7" s="73" customFormat="1" ht="12.6" customHeight="1" x14ac:dyDescent="0.2">
      <c r="A5" s="146" t="s">
        <v>46</v>
      </c>
      <c r="B5" s="146"/>
      <c r="C5" s="146"/>
      <c r="D5" s="146"/>
      <c r="E5" s="146"/>
      <c r="F5" s="146"/>
      <c r="G5" s="146"/>
    </row>
    <row r="6" spans="1:7" s="73" customFormat="1" ht="12.6" customHeight="1" x14ac:dyDescent="0.2">
      <c r="A6" s="169"/>
      <c r="B6" s="169"/>
      <c r="C6" s="169"/>
      <c r="D6" s="169"/>
      <c r="E6" s="169"/>
      <c r="F6" s="169"/>
      <c r="G6" s="169"/>
    </row>
    <row r="7" spans="1:7" ht="23.1" customHeight="1" x14ac:dyDescent="0.25">
      <c r="A7" s="170" t="s">
        <v>84</v>
      </c>
      <c r="B7" s="148" t="s">
        <v>48</v>
      </c>
      <c r="C7" s="148"/>
      <c r="D7" s="148" t="s">
        <v>49</v>
      </c>
      <c r="E7" s="148"/>
      <c r="F7" s="149" t="s">
        <v>234</v>
      </c>
      <c r="G7" s="151" t="s">
        <v>85</v>
      </c>
    </row>
    <row r="8" spans="1:7" ht="23.1" customHeight="1" x14ac:dyDescent="0.25">
      <c r="A8" s="170"/>
      <c r="B8" s="38" t="s">
        <v>52</v>
      </c>
      <c r="C8" s="38" t="s">
        <v>53</v>
      </c>
      <c r="D8" s="38" t="s">
        <v>52</v>
      </c>
      <c r="E8" s="38" t="s">
        <v>53</v>
      </c>
      <c r="F8" s="150"/>
      <c r="G8" s="151"/>
    </row>
    <row r="9" spans="1:7" s="26" customFormat="1" ht="12.6" customHeight="1" x14ac:dyDescent="0.15">
      <c r="A9" s="25"/>
      <c r="B9" s="27"/>
      <c r="C9" s="27"/>
      <c r="D9" s="27"/>
      <c r="E9" s="27"/>
      <c r="F9" s="27"/>
      <c r="G9" s="30"/>
    </row>
    <row r="10" spans="1:7" s="26" customFormat="1" ht="12.6" customHeight="1" x14ac:dyDescent="0.15">
      <c r="A10" s="25" t="s">
        <v>86</v>
      </c>
      <c r="B10" s="23">
        <v>31</v>
      </c>
      <c r="C10" s="45">
        <v>92.534732768153333</v>
      </c>
      <c r="D10" s="23">
        <v>72</v>
      </c>
      <c r="E10" s="45">
        <v>85.774243644601057</v>
      </c>
      <c r="F10" s="24">
        <v>7.3058936048270073</v>
      </c>
      <c r="G10" s="44" t="s">
        <v>87</v>
      </c>
    </row>
    <row r="11" spans="1:7" s="26" customFormat="1" ht="12.6" customHeight="1" x14ac:dyDescent="0.15">
      <c r="A11" s="25" t="s">
        <v>88</v>
      </c>
      <c r="B11" s="23">
        <v>499</v>
      </c>
      <c r="C11" s="45">
        <v>109.11763287519602</v>
      </c>
      <c r="D11" s="23">
        <v>909</v>
      </c>
      <c r="E11" s="45">
        <v>105.17086687134378</v>
      </c>
      <c r="F11" s="24">
        <v>3.6169827917421786</v>
      </c>
      <c r="G11" s="44" t="s">
        <v>88</v>
      </c>
    </row>
    <row r="12" spans="1:7" s="26" customFormat="1" ht="12.6" customHeight="1" x14ac:dyDescent="0.15">
      <c r="A12" s="25" t="s">
        <v>89</v>
      </c>
      <c r="B12" s="23">
        <v>1114</v>
      </c>
      <c r="C12" s="45">
        <v>127.24511572117407</v>
      </c>
      <c r="D12" s="23">
        <v>2162</v>
      </c>
      <c r="E12" s="45">
        <v>120.01130693442683</v>
      </c>
      <c r="F12" s="24">
        <v>5.6849402397482462</v>
      </c>
      <c r="G12" s="44" t="s">
        <v>89</v>
      </c>
    </row>
    <row r="13" spans="1:7" s="26" customFormat="1" ht="12.6" customHeight="1" x14ac:dyDescent="0.15">
      <c r="A13" s="25" t="s">
        <v>90</v>
      </c>
      <c r="B13" s="23">
        <v>1404</v>
      </c>
      <c r="C13" s="45">
        <v>140.93363511933828</v>
      </c>
      <c r="D13" s="23">
        <v>2408</v>
      </c>
      <c r="E13" s="45">
        <v>119.78017900721684</v>
      </c>
      <c r="F13" s="24">
        <v>15.009515715825634</v>
      </c>
      <c r="G13" s="44" t="s">
        <v>90</v>
      </c>
    </row>
    <row r="14" spans="1:7" s="26" customFormat="1" ht="12.6" customHeight="1" x14ac:dyDescent="0.15">
      <c r="A14" s="25" t="s">
        <v>91</v>
      </c>
      <c r="B14" s="23">
        <v>1733</v>
      </c>
      <c r="C14" s="45">
        <v>156.04975694213616</v>
      </c>
      <c r="D14" s="23">
        <v>1922</v>
      </c>
      <c r="E14" s="45">
        <v>129.12996123167738</v>
      </c>
      <c r="F14" s="24">
        <v>17.250777084158315</v>
      </c>
      <c r="G14" s="44" t="s">
        <v>91</v>
      </c>
    </row>
    <row r="15" spans="1:7" s="26" customFormat="1" ht="12.6" customHeight="1" x14ac:dyDescent="0.15">
      <c r="A15" s="25" t="s">
        <v>92</v>
      </c>
      <c r="B15" s="23">
        <v>2219</v>
      </c>
      <c r="C15" s="45">
        <v>161.15414796988046</v>
      </c>
      <c r="D15" s="23">
        <v>1880</v>
      </c>
      <c r="E15" s="45">
        <v>143.67792705659622</v>
      </c>
      <c r="F15" s="24">
        <v>10.844412715054982</v>
      </c>
      <c r="G15" s="44" t="s">
        <v>92</v>
      </c>
    </row>
    <row r="16" spans="1:7" s="26" customFormat="1" ht="12.6" customHeight="1" x14ac:dyDescent="0.15">
      <c r="A16" s="25" t="s">
        <v>93</v>
      </c>
      <c r="B16" s="23">
        <v>2170</v>
      </c>
      <c r="C16" s="45">
        <v>176.03787450537897</v>
      </c>
      <c r="D16" s="23">
        <v>2218</v>
      </c>
      <c r="E16" s="45">
        <v>161.99902352853766</v>
      </c>
      <c r="F16" s="24">
        <v>7.974903705402518</v>
      </c>
      <c r="G16" s="44" t="s">
        <v>93</v>
      </c>
    </row>
    <row r="17" spans="1:8" s="26" customFormat="1" ht="12.6" customHeight="1" x14ac:dyDescent="0.15">
      <c r="A17" s="25" t="s">
        <v>94</v>
      </c>
      <c r="B17" s="23">
        <v>2723</v>
      </c>
      <c r="C17" s="45">
        <v>181.76619134639989</v>
      </c>
      <c r="D17" s="23">
        <v>2937</v>
      </c>
      <c r="E17" s="45">
        <v>163.11952239524166</v>
      </c>
      <c r="F17" s="24">
        <v>10.258601345517796</v>
      </c>
      <c r="G17" s="44" t="s">
        <v>94</v>
      </c>
    </row>
    <row r="18" spans="1:8" s="26" customFormat="1" ht="12.6" customHeight="1" x14ac:dyDescent="0.15">
      <c r="A18" s="25" t="s">
        <v>95</v>
      </c>
      <c r="B18" s="23">
        <v>2708</v>
      </c>
      <c r="C18" s="45">
        <v>184.52366254491585</v>
      </c>
      <c r="D18" s="23">
        <v>3158</v>
      </c>
      <c r="E18" s="45">
        <v>165.17212553430585</v>
      </c>
      <c r="F18" s="24">
        <v>10.487292926943473</v>
      </c>
      <c r="G18" s="44" t="s">
        <v>95</v>
      </c>
    </row>
    <row r="19" spans="1:8" s="26" customFormat="1" ht="12.6" customHeight="1" x14ac:dyDescent="0.15">
      <c r="A19" s="26" t="s">
        <v>96</v>
      </c>
      <c r="B19" s="23">
        <v>1281</v>
      </c>
      <c r="C19" s="45">
        <v>231.67876575274153</v>
      </c>
      <c r="D19" s="23">
        <v>1373</v>
      </c>
      <c r="E19" s="45">
        <v>176.92738415492238</v>
      </c>
      <c r="F19" s="24">
        <v>23.632455663309425</v>
      </c>
      <c r="G19" s="44" t="s">
        <v>96</v>
      </c>
    </row>
    <row r="20" spans="1:8" s="26" customFormat="1" ht="12.6" customHeight="1" x14ac:dyDescent="0.15">
      <c r="A20" s="25" t="s">
        <v>196</v>
      </c>
      <c r="B20" s="23">
        <v>218</v>
      </c>
      <c r="C20" s="45">
        <v>280.4846986325386</v>
      </c>
      <c r="D20" s="23">
        <v>213</v>
      </c>
      <c r="E20" s="45">
        <v>195.08359994892652</v>
      </c>
      <c r="F20" s="24">
        <v>30.447685417412224</v>
      </c>
      <c r="G20" s="44" t="s">
        <v>195</v>
      </c>
    </row>
    <row r="21" spans="1:8" s="26" customFormat="1" ht="12.6" customHeight="1" x14ac:dyDescent="0.15">
      <c r="A21" s="22"/>
      <c r="C21" s="23"/>
      <c r="D21" s="23"/>
      <c r="E21" s="23"/>
      <c r="F21" s="24"/>
      <c r="G21" s="29"/>
    </row>
    <row r="22" spans="1:8" s="43" customFormat="1" ht="12.6" customHeight="1" x14ac:dyDescent="0.25">
      <c r="A22" s="41" t="s">
        <v>58</v>
      </c>
      <c r="B22" s="21">
        <v>16100</v>
      </c>
      <c r="C22" s="46">
        <v>172.04454584198064</v>
      </c>
      <c r="D22" s="21">
        <v>19252</v>
      </c>
      <c r="E22" s="46">
        <v>147.54497897494966</v>
      </c>
      <c r="F22" s="46">
        <v>14.240246179924428</v>
      </c>
      <c r="G22" s="42" t="s">
        <v>59</v>
      </c>
    </row>
    <row r="23" spans="1:8" s="26" customFormat="1" ht="12.6" customHeight="1" x14ac:dyDescent="0.15">
      <c r="A23" s="32"/>
      <c r="B23" s="33"/>
      <c r="C23" s="33"/>
      <c r="D23" s="33"/>
      <c r="E23" s="33"/>
      <c r="F23" s="33"/>
      <c r="G23" s="34"/>
    </row>
    <row r="24" spans="1:8" ht="15" customHeight="1" x14ac:dyDescent="0.25">
      <c r="A24" s="167" t="s">
        <v>60</v>
      </c>
      <c r="B24" s="167"/>
      <c r="C24" s="167"/>
      <c r="D24" s="39"/>
      <c r="E24" s="39"/>
      <c r="F24" s="166" t="s">
        <v>61</v>
      </c>
      <c r="G24" s="166"/>
      <c r="H24" s="31"/>
    </row>
  </sheetData>
  <mergeCells count="13">
    <mergeCell ref="A1:F1"/>
    <mergeCell ref="A24:C24"/>
    <mergeCell ref="F24:G24"/>
    <mergeCell ref="A2:G2"/>
    <mergeCell ref="A3:G3"/>
    <mergeCell ref="A4:G4"/>
    <mergeCell ref="A5:G5"/>
    <mergeCell ref="A6:G6"/>
    <mergeCell ref="A7:A8"/>
    <mergeCell ref="B7:C7"/>
    <mergeCell ref="D7:E7"/>
    <mergeCell ref="F7:F8"/>
    <mergeCell ref="G7:G8"/>
  </mergeCells>
  <hyperlinks>
    <hyperlink ref="G1" location="INDEX!A1" display="INDEX!A1" xr:uid="{611992D7-9460-4FD8-9632-AE2A347BBE41}"/>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D3579-404D-4137-A38D-845838E1FB9D}">
  <sheetPr>
    <pageSetUpPr fitToPage="1"/>
  </sheetPr>
  <dimension ref="A1:H20"/>
  <sheetViews>
    <sheetView zoomScale="120" zoomScaleNormal="120" workbookViewId="0">
      <selection activeCell="G1" sqref="G1"/>
    </sheetView>
  </sheetViews>
  <sheetFormatPr baseColWidth="10" defaultColWidth="14.5703125" defaultRowHeight="15" x14ac:dyDescent="0.25"/>
  <cols>
    <col min="1" max="1" width="45.7109375" customWidth="1"/>
    <col min="2" max="6" width="17.7109375" customWidth="1"/>
    <col min="7" max="7" width="45.7109375" customWidth="1"/>
  </cols>
  <sheetData>
    <row r="1" spans="1:7" s="73" customFormat="1" ht="12.6" customHeight="1" x14ac:dyDescent="0.2">
      <c r="A1" s="144" t="s">
        <v>12</v>
      </c>
      <c r="B1" s="144"/>
      <c r="C1" s="144"/>
      <c r="D1" s="144"/>
      <c r="E1" s="144"/>
      <c r="F1" s="144"/>
      <c r="G1" s="80" t="s">
        <v>44</v>
      </c>
    </row>
    <row r="2" spans="1:7" s="74" customFormat="1" ht="21" customHeight="1" x14ac:dyDescent="0.2">
      <c r="A2" s="145" t="s">
        <v>192</v>
      </c>
      <c r="B2" s="145"/>
      <c r="C2" s="145"/>
      <c r="D2" s="145"/>
      <c r="E2" s="145"/>
      <c r="F2" s="145"/>
      <c r="G2" s="145"/>
    </row>
    <row r="3" spans="1:7" s="73" customFormat="1" ht="12.6" customHeight="1" x14ac:dyDescent="0.2">
      <c r="A3" s="146" t="s">
        <v>45</v>
      </c>
      <c r="B3" s="146"/>
      <c r="C3" s="146"/>
      <c r="D3" s="146"/>
      <c r="E3" s="146"/>
      <c r="F3" s="146"/>
      <c r="G3" s="146"/>
    </row>
    <row r="4" spans="1:7" s="74" customFormat="1" ht="21" customHeight="1" x14ac:dyDescent="0.2">
      <c r="A4" s="145" t="s">
        <v>193</v>
      </c>
      <c r="B4" s="145"/>
      <c r="C4" s="145"/>
      <c r="D4" s="145"/>
      <c r="E4" s="145"/>
      <c r="F4" s="145"/>
      <c r="G4" s="145"/>
    </row>
    <row r="5" spans="1:7" s="73" customFormat="1" ht="12.6" customHeight="1" x14ac:dyDescent="0.2">
      <c r="A5" s="146" t="s">
        <v>46</v>
      </c>
      <c r="B5" s="146"/>
      <c r="C5" s="146"/>
      <c r="D5" s="146"/>
      <c r="E5" s="146"/>
      <c r="F5" s="146"/>
      <c r="G5" s="146"/>
    </row>
    <row r="6" spans="1:7" s="73" customFormat="1" ht="12.6" customHeight="1" x14ac:dyDescent="0.2">
      <c r="A6" s="169"/>
      <c r="B6" s="169"/>
      <c r="C6" s="169"/>
      <c r="D6" s="169"/>
      <c r="E6" s="169"/>
      <c r="F6" s="169"/>
      <c r="G6" s="169"/>
    </row>
    <row r="7" spans="1:7" ht="23.1" customHeight="1" x14ac:dyDescent="0.25">
      <c r="A7" s="170" t="s">
        <v>135</v>
      </c>
      <c r="B7" s="148" t="s">
        <v>48</v>
      </c>
      <c r="C7" s="148"/>
      <c r="D7" s="148" t="s">
        <v>49</v>
      </c>
      <c r="E7" s="148"/>
      <c r="F7" s="149" t="s">
        <v>234</v>
      </c>
      <c r="G7" s="151" t="s">
        <v>136</v>
      </c>
    </row>
    <row r="8" spans="1:7" ht="23.1" customHeight="1" x14ac:dyDescent="0.25">
      <c r="A8" s="170"/>
      <c r="B8" s="38" t="s">
        <v>52</v>
      </c>
      <c r="C8" s="38" t="s">
        <v>53</v>
      </c>
      <c r="D8" s="38" t="s">
        <v>52</v>
      </c>
      <c r="E8" s="38" t="s">
        <v>53</v>
      </c>
      <c r="F8" s="150"/>
      <c r="G8" s="151"/>
    </row>
    <row r="9" spans="1:7" s="26" customFormat="1" ht="12.6" customHeight="1" x14ac:dyDescent="0.15">
      <c r="A9" s="121"/>
      <c r="B9" s="100"/>
      <c r="C9" s="100"/>
      <c r="D9" s="100"/>
      <c r="E9" s="100"/>
      <c r="F9" s="100"/>
      <c r="G9" s="92"/>
    </row>
    <row r="10" spans="1:7" s="26" customFormat="1" ht="12.6" customHeight="1" x14ac:dyDescent="0.15">
      <c r="A10" s="121" t="s">
        <v>137</v>
      </c>
      <c r="B10" s="102">
        <v>238</v>
      </c>
      <c r="C10" s="122">
        <v>192.13425674141357</v>
      </c>
      <c r="D10" s="102">
        <v>231</v>
      </c>
      <c r="E10" s="122">
        <v>202.48577479719086</v>
      </c>
      <c r="F10" s="103">
        <v>-5.3876483201582417</v>
      </c>
      <c r="G10" s="92" t="s">
        <v>138</v>
      </c>
    </row>
    <row r="11" spans="1:7" s="26" customFormat="1" ht="12.6" customHeight="1" x14ac:dyDescent="0.15">
      <c r="A11" s="121" t="s">
        <v>139</v>
      </c>
      <c r="B11" s="102">
        <v>5170</v>
      </c>
      <c r="C11" s="122">
        <v>157.98793409512763</v>
      </c>
      <c r="D11" s="102">
        <v>4659</v>
      </c>
      <c r="E11" s="122">
        <v>139.12673942626034</v>
      </c>
      <c r="F11" s="103">
        <v>11.938376672177123</v>
      </c>
      <c r="G11" s="92" t="s">
        <v>140</v>
      </c>
    </row>
    <row r="12" spans="1:7" s="26" customFormat="1" ht="12.6" customHeight="1" x14ac:dyDescent="0.15">
      <c r="A12" s="121" t="s">
        <v>141</v>
      </c>
      <c r="B12" s="102">
        <v>4240</v>
      </c>
      <c r="C12" s="122">
        <v>155.5279845120582</v>
      </c>
      <c r="D12" s="102">
        <v>472</v>
      </c>
      <c r="E12" s="122">
        <v>138.41722130204906</v>
      </c>
      <c r="F12" s="103">
        <v>11.001726321916381</v>
      </c>
      <c r="G12" s="92" t="s">
        <v>142</v>
      </c>
    </row>
    <row r="13" spans="1:7" s="26" customFormat="1" ht="12.6" customHeight="1" x14ac:dyDescent="0.15">
      <c r="A13" s="121" t="s">
        <v>143</v>
      </c>
      <c r="B13" s="102">
        <v>3192</v>
      </c>
      <c r="C13" s="122">
        <v>141.35448674573078</v>
      </c>
      <c r="D13" s="102">
        <v>9298</v>
      </c>
      <c r="E13" s="122">
        <v>129.40651084420301</v>
      </c>
      <c r="F13" s="103">
        <v>8.4524914465713792</v>
      </c>
      <c r="G13" s="92" t="s">
        <v>144</v>
      </c>
    </row>
    <row r="14" spans="1:7" s="26" customFormat="1" ht="12.6" customHeight="1" x14ac:dyDescent="0.15">
      <c r="A14" s="121" t="s">
        <v>145</v>
      </c>
      <c r="B14" s="102">
        <v>2591</v>
      </c>
      <c r="C14" s="122">
        <v>251.86095583913306</v>
      </c>
      <c r="D14" s="102">
        <v>4179</v>
      </c>
      <c r="E14" s="122">
        <v>189.35509439678086</v>
      </c>
      <c r="F14" s="103">
        <v>24.817606696559796</v>
      </c>
      <c r="G14" s="92" t="s">
        <v>146</v>
      </c>
    </row>
    <row r="15" spans="1:7" s="26" customFormat="1" ht="12.6" customHeight="1" x14ac:dyDescent="0.15">
      <c r="A15" s="121" t="s">
        <v>147</v>
      </c>
      <c r="B15" s="102">
        <v>208</v>
      </c>
      <c r="C15" s="122">
        <v>290.42221453457796</v>
      </c>
      <c r="D15" s="102">
        <v>125</v>
      </c>
      <c r="E15" s="122">
        <v>247.60571227279129</v>
      </c>
      <c r="F15" s="103">
        <v>14.742846834359117</v>
      </c>
      <c r="G15" s="92" t="s">
        <v>148</v>
      </c>
    </row>
    <row r="16" spans="1:7" s="26" customFormat="1" ht="12.6" customHeight="1" x14ac:dyDescent="0.15">
      <c r="A16" s="121" t="s">
        <v>74</v>
      </c>
      <c r="B16" s="102">
        <v>461</v>
      </c>
      <c r="C16" s="122">
        <v>175.07276387920652</v>
      </c>
      <c r="D16" s="102">
        <v>288</v>
      </c>
      <c r="E16" s="122">
        <v>164.2961398001523</v>
      </c>
      <c r="F16" s="103">
        <v>6.1555114800664672</v>
      </c>
      <c r="G16" s="92" t="s">
        <v>75</v>
      </c>
    </row>
    <row r="17" spans="1:8" s="26" customFormat="1" ht="12.6" customHeight="1" x14ac:dyDescent="0.15">
      <c r="A17" s="104"/>
      <c r="B17" s="102"/>
      <c r="C17" s="102"/>
      <c r="D17" s="102"/>
      <c r="E17" s="102"/>
      <c r="F17" s="103"/>
      <c r="G17" s="97"/>
    </row>
    <row r="18" spans="1:8" s="43" customFormat="1" ht="12.6" customHeight="1" x14ac:dyDescent="0.25">
      <c r="A18" s="41" t="s">
        <v>58</v>
      </c>
      <c r="B18" s="21">
        <v>16100</v>
      </c>
      <c r="C18" s="46">
        <v>172.04454584198064</v>
      </c>
      <c r="D18" s="21">
        <v>19252</v>
      </c>
      <c r="E18" s="46">
        <v>147.54497897494966</v>
      </c>
      <c r="F18" s="46">
        <v>14.240246179924428</v>
      </c>
      <c r="G18" s="42" t="s">
        <v>59</v>
      </c>
    </row>
    <row r="19" spans="1:8" s="26" customFormat="1" ht="12.6" customHeight="1" x14ac:dyDescent="0.15">
      <c r="A19" s="123"/>
      <c r="B19" s="105"/>
      <c r="C19" s="105"/>
      <c r="D19" s="105"/>
      <c r="E19" s="105"/>
      <c r="F19" s="105"/>
      <c r="G19" s="98"/>
    </row>
    <row r="20" spans="1:8" x14ac:dyDescent="0.25">
      <c r="A20" s="167" t="s">
        <v>60</v>
      </c>
      <c r="B20" s="167"/>
      <c r="C20" s="167"/>
      <c r="D20" s="39"/>
      <c r="E20" s="39"/>
      <c r="F20" s="166" t="s">
        <v>61</v>
      </c>
      <c r="G20" s="166"/>
      <c r="H20" s="31"/>
    </row>
  </sheetData>
  <mergeCells count="13">
    <mergeCell ref="A1:F1"/>
    <mergeCell ref="A20:C20"/>
    <mergeCell ref="F20:G20"/>
    <mergeCell ref="A2:G2"/>
    <mergeCell ref="A3:G3"/>
    <mergeCell ref="A4:G4"/>
    <mergeCell ref="A5:G5"/>
    <mergeCell ref="A6:G6"/>
    <mergeCell ref="A7:A8"/>
    <mergeCell ref="B7:C7"/>
    <mergeCell ref="D7:E7"/>
    <mergeCell ref="F7:F8"/>
    <mergeCell ref="G7:G8"/>
  </mergeCells>
  <hyperlinks>
    <hyperlink ref="G1" location="INDEX!A1" display="INDEX!A1" xr:uid="{7F589E64-7E14-466B-8FF1-1C58BDE817F2}"/>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79C36-99CE-48F0-8D2C-FF5889AF58EF}">
  <sheetPr>
    <pageSetUpPr fitToPage="1"/>
  </sheetPr>
  <dimension ref="A1:H20"/>
  <sheetViews>
    <sheetView zoomScale="120" zoomScaleNormal="120" workbookViewId="0">
      <selection sqref="A1:D1"/>
    </sheetView>
  </sheetViews>
  <sheetFormatPr baseColWidth="10" defaultColWidth="11.5703125" defaultRowHeight="15" x14ac:dyDescent="0.25"/>
  <cols>
    <col min="1" max="7" width="20.7109375" customWidth="1"/>
    <col min="12" max="12" width="13" customWidth="1"/>
  </cols>
  <sheetData>
    <row r="1" spans="1:7" s="73" customFormat="1" ht="12.6" customHeight="1" x14ac:dyDescent="0.2">
      <c r="A1" s="144" t="s">
        <v>13</v>
      </c>
      <c r="B1" s="144"/>
      <c r="C1" s="144"/>
      <c r="D1" s="144"/>
      <c r="E1" s="160" t="s">
        <v>44</v>
      </c>
      <c r="F1" s="160"/>
    </row>
    <row r="2" spans="1:7" s="74" customFormat="1" ht="21" customHeight="1" x14ac:dyDescent="0.2">
      <c r="A2" s="145" t="s">
        <v>229</v>
      </c>
      <c r="B2" s="145"/>
      <c r="C2" s="145"/>
      <c r="D2" s="145"/>
      <c r="E2" s="145"/>
      <c r="F2" s="145"/>
      <c r="G2" s="85"/>
    </row>
    <row r="3" spans="1:7" s="73" customFormat="1" ht="12.6" customHeight="1" x14ac:dyDescent="0.2">
      <c r="A3" s="146" t="s">
        <v>45</v>
      </c>
      <c r="B3" s="146"/>
      <c r="C3" s="146"/>
      <c r="D3" s="146"/>
      <c r="E3" s="146"/>
      <c r="F3" s="146"/>
      <c r="G3" s="75"/>
    </row>
    <row r="4" spans="1:7" s="74" customFormat="1" ht="21" customHeight="1" x14ac:dyDescent="0.2">
      <c r="A4" s="145" t="s">
        <v>194</v>
      </c>
      <c r="B4" s="145"/>
      <c r="C4" s="145"/>
      <c r="D4" s="145"/>
      <c r="E4" s="145"/>
      <c r="F4" s="145"/>
      <c r="G4" s="85"/>
    </row>
    <row r="5" spans="1:7" s="73" customFormat="1" ht="12.6" customHeight="1" x14ac:dyDescent="0.2">
      <c r="A5" s="75" t="s">
        <v>46</v>
      </c>
      <c r="B5" s="75"/>
      <c r="C5" s="75"/>
      <c r="D5" s="75"/>
      <c r="E5" s="75"/>
      <c r="F5" s="75"/>
      <c r="G5" s="75"/>
    </row>
    <row r="6" spans="1:7" s="73" customFormat="1" ht="12.6" customHeight="1" x14ac:dyDescent="0.2">
      <c r="A6" s="76"/>
      <c r="B6" s="76"/>
      <c r="C6" s="76"/>
      <c r="D6" s="76"/>
      <c r="E6" s="76"/>
      <c r="F6" s="76"/>
      <c r="G6" s="76"/>
    </row>
    <row r="7" spans="1:7" ht="23.1" customHeight="1" x14ac:dyDescent="0.25">
      <c r="A7" s="170" t="s">
        <v>223</v>
      </c>
      <c r="B7" s="148" t="s">
        <v>48</v>
      </c>
      <c r="C7" s="148"/>
      <c r="D7" s="148" t="s">
        <v>49</v>
      </c>
      <c r="E7" s="148"/>
      <c r="F7" s="163" t="s">
        <v>234</v>
      </c>
      <c r="G7" s="58"/>
    </row>
    <row r="8" spans="1:7" ht="23.1" customHeight="1" x14ac:dyDescent="0.25">
      <c r="A8" s="170"/>
      <c r="B8" s="38" t="s">
        <v>52</v>
      </c>
      <c r="C8" s="38" t="s">
        <v>53</v>
      </c>
      <c r="D8" s="38" t="s">
        <v>52</v>
      </c>
      <c r="E8" s="38" t="s">
        <v>53</v>
      </c>
      <c r="F8" s="164"/>
      <c r="G8" s="58"/>
    </row>
    <row r="9" spans="1:7" s="26" customFormat="1" ht="12.6" customHeight="1" x14ac:dyDescent="0.15">
      <c r="A9" s="121"/>
      <c r="B9" s="100"/>
      <c r="C9" s="100"/>
      <c r="D9" s="100"/>
      <c r="E9" s="100"/>
      <c r="F9" s="100"/>
      <c r="G9" s="30"/>
    </row>
    <row r="10" spans="1:7" s="26" customFormat="1" ht="12.6" customHeight="1" x14ac:dyDescent="0.15">
      <c r="A10" s="99">
        <v>2015</v>
      </c>
      <c r="B10" s="102">
        <v>16273</v>
      </c>
      <c r="C10" s="122">
        <v>146.26202577471489</v>
      </c>
      <c r="D10" s="102">
        <v>18491</v>
      </c>
      <c r="E10" s="122">
        <v>120.06707078908151</v>
      </c>
      <c r="F10" s="103">
        <v>17.9096076694446</v>
      </c>
      <c r="G10" s="44"/>
    </row>
    <row r="11" spans="1:7" s="26" customFormat="1" ht="12.6" customHeight="1" x14ac:dyDescent="0.15">
      <c r="A11" s="99">
        <v>2016</v>
      </c>
      <c r="B11" s="102">
        <v>17200</v>
      </c>
      <c r="C11" s="122">
        <v>144.63613873907818</v>
      </c>
      <c r="D11" s="102">
        <v>18432</v>
      </c>
      <c r="E11" s="122">
        <v>121.09132403211925</v>
      </c>
      <c r="F11" s="103">
        <v>16.278652702028701</v>
      </c>
      <c r="G11" s="44"/>
    </row>
    <row r="12" spans="1:7" s="26" customFormat="1" ht="12.6" customHeight="1" x14ac:dyDescent="0.15">
      <c r="A12" s="99">
        <v>2017</v>
      </c>
      <c r="B12" s="102">
        <v>17212</v>
      </c>
      <c r="C12" s="122">
        <v>147.77287685177961</v>
      </c>
      <c r="D12" s="102">
        <v>18733</v>
      </c>
      <c r="E12" s="122">
        <v>124.14958961487017</v>
      </c>
      <c r="F12" s="103">
        <v>15.986213261994131</v>
      </c>
      <c r="G12" s="44"/>
    </row>
    <row r="13" spans="1:7" s="26" customFormat="1" ht="12.6" customHeight="1" x14ac:dyDescent="0.15">
      <c r="A13" s="99">
        <v>2018</v>
      </c>
      <c r="B13" s="102">
        <v>16687</v>
      </c>
      <c r="C13" s="122">
        <v>153.38305523282634</v>
      </c>
      <c r="D13" s="102">
        <v>19073</v>
      </c>
      <c r="E13" s="122">
        <v>126.07697669344547</v>
      </c>
      <c r="F13" s="103">
        <v>17.802539203520144</v>
      </c>
      <c r="G13" s="44"/>
    </row>
    <row r="14" spans="1:7" s="26" customFormat="1" ht="12.6" customHeight="1" x14ac:dyDescent="0.15">
      <c r="A14" s="99">
        <v>2019</v>
      </c>
      <c r="B14" s="102">
        <v>16324</v>
      </c>
      <c r="C14" s="122">
        <v>154.60159488706725</v>
      </c>
      <c r="D14" s="102">
        <v>18982</v>
      </c>
      <c r="E14" s="122">
        <v>127.01115411419904</v>
      </c>
      <c r="F14" s="103">
        <v>17.846155334310982</v>
      </c>
      <c r="G14" s="44"/>
    </row>
    <row r="15" spans="1:7" s="26" customFormat="1" ht="12.6" customHeight="1" x14ac:dyDescent="0.15">
      <c r="A15" s="99">
        <v>2020</v>
      </c>
      <c r="B15" s="102">
        <v>16282</v>
      </c>
      <c r="C15" s="122">
        <v>160.41368556759315</v>
      </c>
      <c r="D15" s="102">
        <v>19150</v>
      </c>
      <c r="E15" s="122">
        <v>132.80001518730552</v>
      </c>
      <c r="F15" s="103">
        <v>17.214036497311273</v>
      </c>
      <c r="G15" s="44"/>
    </row>
    <row r="16" spans="1:7" s="26" customFormat="1" ht="12.6" customHeight="1" x14ac:dyDescent="0.15">
      <c r="A16" s="99">
        <v>2021</v>
      </c>
      <c r="B16" s="102">
        <v>16259</v>
      </c>
      <c r="C16" s="122">
        <v>163.78226721666442</v>
      </c>
      <c r="D16" s="102">
        <v>19603</v>
      </c>
      <c r="E16" s="122">
        <v>136.85005798590524</v>
      </c>
      <c r="F16" s="103">
        <v>16.443910374699527</v>
      </c>
      <c r="G16" s="44"/>
    </row>
    <row r="17" spans="1:8" s="26" customFormat="1" ht="12.6" customHeight="1" x14ac:dyDescent="0.15">
      <c r="A17" s="99">
        <v>2022</v>
      </c>
      <c r="B17" s="102">
        <v>16244</v>
      </c>
      <c r="C17" s="122">
        <v>165.74622666554797</v>
      </c>
      <c r="D17" s="102">
        <v>19538</v>
      </c>
      <c r="E17" s="122">
        <v>137.85165361808833</v>
      </c>
      <c r="F17" s="103">
        <v>16.829688137484339</v>
      </c>
      <c r="G17" s="44"/>
    </row>
    <row r="18" spans="1:8" s="26" customFormat="1" ht="12.6" customHeight="1" x14ac:dyDescent="0.15">
      <c r="A18" s="99">
        <v>2023</v>
      </c>
      <c r="B18" s="102">
        <v>16100</v>
      </c>
      <c r="C18" s="122">
        <v>172.04454584198064</v>
      </c>
      <c r="D18" s="102">
        <v>19252</v>
      </c>
      <c r="E18" s="122">
        <v>147.54497897494966</v>
      </c>
      <c r="F18" s="103">
        <v>14.240246179924428</v>
      </c>
      <c r="G18" s="44"/>
    </row>
    <row r="19" spans="1:8" s="26" customFormat="1" ht="12.6" customHeight="1" x14ac:dyDescent="0.15">
      <c r="A19" s="123"/>
      <c r="B19" s="105"/>
      <c r="C19" s="105"/>
      <c r="D19" s="105"/>
      <c r="E19" s="105"/>
      <c r="F19" s="105"/>
      <c r="G19" s="71"/>
    </row>
    <row r="20" spans="1:8" ht="15" customHeight="1" x14ac:dyDescent="0.25">
      <c r="A20" s="167" t="s">
        <v>60</v>
      </c>
      <c r="B20" s="167"/>
      <c r="C20" s="167"/>
      <c r="D20" s="39"/>
      <c r="E20" s="171" t="s">
        <v>61</v>
      </c>
      <c r="F20" s="171"/>
      <c r="G20" s="65"/>
      <c r="H20" s="31"/>
    </row>
  </sheetData>
  <mergeCells count="11">
    <mergeCell ref="E20:F20"/>
    <mergeCell ref="E1:F1"/>
    <mergeCell ref="A1:D1"/>
    <mergeCell ref="A3:F3"/>
    <mergeCell ref="A2:F2"/>
    <mergeCell ref="A4:F4"/>
    <mergeCell ref="A20:C20"/>
    <mergeCell ref="A7:A8"/>
    <mergeCell ref="B7:C7"/>
    <mergeCell ref="D7:E7"/>
    <mergeCell ref="F7:F8"/>
  </mergeCells>
  <hyperlinks>
    <hyperlink ref="E1" location="INDEX!A1" display="INDEX!A1" xr:uid="{2B16B70F-17D3-4446-A243-C69831E034DC}"/>
  </hyperlinks>
  <pageMargins left="0.70866141732283472" right="0.70866141732283472" top="0.78740157480314965" bottom="0.78740157480314965" header="0.31496062992125984" footer="0.31496062992125984"/>
  <pageSetup paperSize="9" scale="86" orientation="landscape" r:id="rId1"/>
  <customProperties>
    <customPr name="EpmWorksheetKeyString_GUID" r:id="rId2"/>
  </customPropertie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6A14E-C366-4D40-BF30-5C513BD172AE}">
  <dimension ref="A1:S26"/>
  <sheetViews>
    <sheetView zoomScale="120" zoomScaleNormal="120" workbookViewId="0">
      <selection activeCell="I1" sqref="I1:J1"/>
    </sheetView>
  </sheetViews>
  <sheetFormatPr baseColWidth="10" defaultColWidth="11.5703125" defaultRowHeight="15" x14ac:dyDescent="0.25"/>
  <cols>
    <col min="1" max="1" width="3.28515625" customWidth="1"/>
    <col min="11" max="11" width="18.85546875" customWidth="1"/>
  </cols>
  <sheetData>
    <row r="1" spans="1:19" s="73" customFormat="1" ht="12.6" customHeight="1" x14ac:dyDescent="0.2">
      <c r="A1" s="144" t="s">
        <v>151</v>
      </c>
      <c r="B1" s="144"/>
      <c r="C1" s="144"/>
      <c r="D1" s="144"/>
      <c r="E1" s="144"/>
      <c r="F1" s="144"/>
      <c r="G1" s="144"/>
      <c r="H1" s="144"/>
      <c r="I1" s="177" t="s">
        <v>44</v>
      </c>
      <c r="J1" s="177"/>
      <c r="L1" s="77"/>
    </row>
    <row r="2" spans="1:19" s="74" customFormat="1" ht="21" customHeight="1" x14ac:dyDescent="0.2">
      <c r="A2" s="145" t="s">
        <v>205</v>
      </c>
      <c r="B2" s="145"/>
      <c r="C2" s="145"/>
      <c r="D2" s="145"/>
      <c r="E2" s="145"/>
      <c r="F2" s="145"/>
      <c r="G2" s="145"/>
      <c r="H2" s="145"/>
      <c r="I2" s="145"/>
      <c r="J2" s="145"/>
      <c r="K2" s="145"/>
    </row>
    <row r="3" spans="1:19" s="74" customFormat="1" ht="21" customHeight="1" x14ac:dyDescent="0.2">
      <c r="A3" s="178" t="s">
        <v>206</v>
      </c>
      <c r="B3" s="178"/>
      <c r="C3" s="178"/>
      <c r="D3" s="178"/>
      <c r="E3" s="178"/>
      <c r="F3" s="178"/>
      <c r="G3" s="178"/>
      <c r="H3" s="178"/>
      <c r="I3" s="178"/>
      <c r="J3" s="178"/>
      <c r="K3" s="178"/>
    </row>
    <row r="4" spans="1:19" s="73" customFormat="1" ht="12.6" customHeight="1" x14ac:dyDescent="0.2">
      <c r="A4" s="159"/>
      <c r="B4" s="159"/>
      <c r="C4" s="159"/>
      <c r="D4" s="159"/>
      <c r="E4" s="159"/>
      <c r="F4" s="159"/>
      <c r="G4" s="159"/>
      <c r="H4" s="159"/>
      <c r="I4" s="159"/>
      <c r="J4" s="159"/>
      <c r="K4" s="159"/>
    </row>
    <row r="5" spans="1:19" ht="22.9" customHeight="1" x14ac:dyDescent="0.25">
      <c r="A5" s="179" t="s">
        <v>223</v>
      </c>
      <c r="B5" s="180"/>
      <c r="C5" s="183" t="s">
        <v>169</v>
      </c>
      <c r="D5" s="184"/>
      <c r="E5" s="183" t="s">
        <v>170</v>
      </c>
      <c r="F5" s="185"/>
      <c r="G5" s="184" t="s">
        <v>171</v>
      </c>
      <c r="H5" s="185"/>
      <c r="I5" s="183" t="s">
        <v>50</v>
      </c>
      <c r="J5" s="184"/>
      <c r="K5" s="69"/>
    </row>
    <row r="6" spans="1:19" ht="45" customHeight="1" x14ac:dyDescent="0.25">
      <c r="A6" s="181"/>
      <c r="B6" s="182"/>
      <c r="C6" s="38" t="s">
        <v>214</v>
      </c>
      <c r="D6" s="59" t="s">
        <v>149</v>
      </c>
      <c r="E6" s="38" t="s">
        <v>214</v>
      </c>
      <c r="F6" s="38" t="s">
        <v>149</v>
      </c>
      <c r="G6" s="38" t="s">
        <v>214</v>
      </c>
      <c r="H6" s="38" t="s">
        <v>149</v>
      </c>
      <c r="I6" s="38" t="s">
        <v>214</v>
      </c>
      <c r="J6" s="59" t="s">
        <v>149</v>
      </c>
      <c r="K6" s="69"/>
    </row>
    <row r="7" spans="1:19" ht="12" customHeight="1" x14ac:dyDescent="0.25">
      <c r="A7" s="186"/>
      <c r="B7" s="186"/>
      <c r="C7" s="186"/>
      <c r="D7" s="186"/>
      <c r="E7" s="186"/>
      <c r="F7" s="186"/>
      <c r="G7" s="186"/>
      <c r="H7" s="186"/>
      <c r="I7" s="186"/>
      <c r="J7" s="186"/>
      <c r="K7" s="69"/>
    </row>
    <row r="8" spans="1:19" ht="12" customHeight="1" x14ac:dyDescent="0.25">
      <c r="A8" s="173" t="s">
        <v>224</v>
      </c>
      <c r="B8" s="173"/>
      <c r="C8" s="173"/>
      <c r="D8" s="173"/>
      <c r="E8" s="173"/>
      <c r="F8" s="173"/>
      <c r="G8" s="173"/>
      <c r="H8" s="173"/>
      <c r="I8" s="173"/>
      <c r="J8" s="173"/>
      <c r="K8" s="58"/>
    </row>
    <row r="9" spans="1:19" ht="12" customHeight="1" x14ac:dyDescent="0.25">
      <c r="A9" s="172"/>
      <c r="B9" s="172"/>
      <c r="C9" s="172"/>
      <c r="D9" s="172"/>
      <c r="E9" s="172"/>
      <c r="F9" s="172"/>
      <c r="G9" s="172"/>
      <c r="H9" s="172"/>
      <c r="I9" s="172"/>
      <c r="J9" s="172"/>
      <c r="K9" s="58"/>
    </row>
    <row r="10" spans="1:19" ht="12" customHeight="1" x14ac:dyDescent="0.25">
      <c r="A10" s="174">
        <v>2019</v>
      </c>
      <c r="B10" s="174"/>
      <c r="C10" s="113">
        <v>71450</v>
      </c>
      <c r="D10" s="115" t="s">
        <v>150</v>
      </c>
      <c r="E10" s="113">
        <v>12483</v>
      </c>
      <c r="F10" s="115" t="s">
        <v>150</v>
      </c>
      <c r="G10" s="113">
        <v>13665</v>
      </c>
      <c r="H10" s="115" t="s">
        <v>150</v>
      </c>
      <c r="I10" s="113">
        <v>97598</v>
      </c>
      <c r="J10" s="115" t="s">
        <v>150</v>
      </c>
      <c r="K10" s="61"/>
    </row>
    <row r="11" spans="1:19" ht="12" customHeight="1" x14ac:dyDescent="0.25">
      <c r="A11" s="174">
        <v>2020</v>
      </c>
      <c r="B11" s="174"/>
      <c r="C11" s="113">
        <v>72671</v>
      </c>
      <c r="D11" s="115">
        <v>1.7088873337998598</v>
      </c>
      <c r="E11" s="113">
        <v>10409</v>
      </c>
      <c r="F11" s="115">
        <v>-16.614595850356483</v>
      </c>
      <c r="G11" s="113">
        <v>11390</v>
      </c>
      <c r="H11" s="115">
        <v>-16.648371752652764</v>
      </c>
      <c r="I11" s="113">
        <v>94470</v>
      </c>
      <c r="J11" s="115">
        <v>-3.2049837086825552</v>
      </c>
      <c r="K11" s="61"/>
      <c r="L11" s="64"/>
      <c r="M11" s="64"/>
      <c r="N11" s="64"/>
      <c r="O11" s="64"/>
      <c r="P11" s="64"/>
      <c r="Q11" s="64"/>
      <c r="R11" s="64"/>
      <c r="S11" s="64"/>
    </row>
    <row r="12" spans="1:19" ht="12" customHeight="1" x14ac:dyDescent="0.25">
      <c r="A12" s="174">
        <v>2021</v>
      </c>
      <c r="B12" s="174"/>
      <c r="C12" s="113">
        <v>73180</v>
      </c>
      <c r="D12" s="115">
        <v>2.4212736179146255</v>
      </c>
      <c r="E12" s="113">
        <v>10948</v>
      </c>
      <c r="F12" s="115">
        <v>-12.296723544019866</v>
      </c>
      <c r="G12" s="113">
        <v>13094</v>
      </c>
      <c r="H12" s="115">
        <v>-4.1785583607757042</v>
      </c>
      <c r="I12" s="113">
        <v>97222</v>
      </c>
      <c r="J12" s="115">
        <v>-0.38525379618434802</v>
      </c>
      <c r="K12" s="61"/>
      <c r="L12" s="64"/>
      <c r="M12" s="64"/>
      <c r="N12" s="64"/>
      <c r="O12" s="64"/>
      <c r="P12" s="64"/>
      <c r="Q12" s="64"/>
      <c r="R12" s="64"/>
      <c r="S12" s="64"/>
    </row>
    <row r="13" spans="1:19" ht="12" customHeight="1" x14ac:dyDescent="0.25">
      <c r="A13" s="174">
        <v>2022</v>
      </c>
      <c r="B13" s="174"/>
      <c r="C13" s="113">
        <v>74323</v>
      </c>
      <c r="D13" s="115">
        <v>4.0209937018894335</v>
      </c>
      <c r="E13" s="113">
        <v>11523</v>
      </c>
      <c r="F13" s="115">
        <v>-7.6904590242730109</v>
      </c>
      <c r="G13" s="113">
        <v>15130</v>
      </c>
      <c r="H13" s="115">
        <v>10.720819612147823</v>
      </c>
      <c r="I13" s="113">
        <v>100976</v>
      </c>
      <c r="J13" s="115">
        <v>3.4611364986987434</v>
      </c>
      <c r="K13" s="61"/>
      <c r="L13" s="64"/>
      <c r="M13" s="64"/>
      <c r="N13" s="64"/>
      <c r="O13" s="64"/>
      <c r="P13" s="64"/>
      <c r="Q13" s="64"/>
      <c r="R13" s="64"/>
      <c r="S13" s="64"/>
    </row>
    <row r="14" spans="1:19" ht="12" customHeight="1" x14ac:dyDescent="0.25">
      <c r="A14" s="174">
        <v>2023</v>
      </c>
      <c r="B14" s="174"/>
      <c r="C14" s="113">
        <v>75734</v>
      </c>
      <c r="D14" s="115">
        <v>5.9958012596221133</v>
      </c>
      <c r="E14" s="113">
        <v>11491</v>
      </c>
      <c r="F14" s="115">
        <v>-7.9468076584154446</v>
      </c>
      <c r="G14" s="113">
        <v>16133</v>
      </c>
      <c r="H14" s="115">
        <v>18.060739114526161</v>
      </c>
      <c r="I14" s="113">
        <v>103358</v>
      </c>
      <c r="J14" s="115">
        <v>5.9017602819729911</v>
      </c>
      <c r="K14" s="61"/>
      <c r="L14" s="64"/>
      <c r="M14" s="64"/>
      <c r="N14" s="64"/>
      <c r="O14" s="64"/>
      <c r="P14" s="64"/>
      <c r="Q14" s="64"/>
      <c r="R14" s="64"/>
      <c r="S14" s="64"/>
    </row>
    <row r="15" spans="1:19" ht="12" customHeight="1" x14ac:dyDescent="0.25">
      <c r="A15" s="174"/>
      <c r="B15" s="174"/>
      <c r="C15" s="174"/>
      <c r="D15" s="174"/>
      <c r="E15" s="174"/>
      <c r="F15" s="174"/>
      <c r="G15" s="174"/>
      <c r="H15" s="174"/>
      <c r="I15" s="174"/>
      <c r="J15" s="174"/>
      <c r="K15" s="61"/>
      <c r="L15" s="64"/>
      <c r="M15" s="64"/>
      <c r="N15" s="64"/>
      <c r="O15" s="64"/>
      <c r="P15" s="64"/>
      <c r="Q15" s="64"/>
      <c r="R15" s="64"/>
      <c r="S15" s="64"/>
    </row>
    <row r="16" spans="1:19" ht="12" customHeight="1" x14ac:dyDescent="0.25">
      <c r="A16" s="173" t="s">
        <v>225</v>
      </c>
      <c r="B16" s="173"/>
      <c r="C16" s="173"/>
      <c r="D16" s="173"/>
      <c r="E16" s="173"/>
      <c r="F16" s="173"/>
      <c r="G16" s="173"/>
      <c r="H16" s="173"/>
      <c r="I16" s="173"/>
      <c r="J16" s="173"/>
      <c r="K16" s="62"/>
      <c r="M16" s="64"/>
      <c r="N16" s="64"/>
      <c r="O16" s="64"/>
      <c r="P16" s="64"/>
      <c r="Q16" s="64"/>
      <c r="R16" s="64"/>
      <c r="S16" s="64"/>
    </row>
    <row r="17" spans="1:19" ht="12" customHeight="1" x14ac:dyDescent="0.25">
      <c r="A17" s="172"/>
      <c r="B17" s="172"/>
      <c r="C17" s="172"/>
      <c r="D17" s="172"/>
      <c r="E17" s="172"/>
      <c r="F17" s="172"/>
      <c r="G17" s="172"/>
      <c r="H17" s="172"/>
      <c r="I17" s="172"/>
      <c r="J17" s="172"/>
      <c r="K17" s="62"/>
      <c r="M17" s="64"/>
      <c r="N17" s="64"/>
      <c r="O17" s="64"/>
      <c r="P17" s="64"/>
      <c r="Q17" s="64"/>
      <c r="R17" s="64"/>
      <c r="S17" s="64"/>
    </row>
    <row r="18" spans="1:19" ht="12" customHeight="1" x14ac:dyDescent="0.25">
      <c r="A18" s="174">
        <v>2019</v>
      </c>
      <c r="B18" s="174"/>
      <c r="C18" s="113">
        <v>22998</v>
      </c>
      <c r="D18" s="115" t="s">
        <v>150</v>
      </c>
      <c r="E18" s="113">
        <v>6363</v>
      </c>
      <c r="F18" s="115" t="s">
        <v>150</v>
      </c>
      <c r="G18" s="113">
        <v>12721</v>
      </c>
      <c r="H18" s="115" t="s">
        <v>150</v>
      </c>
      <c r="I18" s="113">
        <v>42082</v>
      </c>
      <c r="J18" s="115" t="s">
        <v>150</v>
      </c>
      <c r="K18" s="61"/>
      <c r="M18" s="64"/>
      <c r="N18" s="64"/>
      <c r="O18" s="64"/>
      <c r="P18" s="64"/>
      <c r="Q18" s="64"/>
      <c r="R18" s="64"/>
      <c r="S18" s="64"/>
    </row>
    <row r="19" spans="1:19" ht="12" customHeight="1" x14ac:dyDescent="0.25">
      <c r="A19" s="174">
        <v>2020</v>
      </c>
      <c r="B19" s="174"/>
      <c r="C19" s="113">
        <v>23537</v>
      </c>
      <c r="D19" s="115">
        <v>2.3436820593095051</v>
      </c>
      <c r="E19" s="113">
        <v>5100</v>
      </c>
      <c r="F19" s="115">
        <v>-19.84912776991985</v>
      </c>
      <c r="G19" s="113">
        <v>10855</v>
      </c>
      <c r="H19" s="115">
        <v>-14.668658124361292</v>
      </c>
      <c r="I19" s="113">
        <v>39492</v>
      </c>
      <c r="J19" s="115">
        <v>-6.1546504443705148</v>
      </c>
      <c r="K19" s="61"/>
      <c r="L19" s="64"/>
      <c r="M19" s="64"/>
      <c r="N19" s="64"/>
      <c r="O19" s="64"/>
      <c r="P19" s="64"/>
      <c r="Q19" s="64"/>
      <c r="R19" s="64"/>
      <c r="S19" s="64"/>
    </row>
    <row r="20" spans="1:19" ht="12" customHeight="1" x14ac:dyDescent="0.25">
      <c r="A20" s="174">
        <v>2021</v>
      </c>
      <c r="B20" s="174"/>
      <c r="C20" s="113">
        <v>23713</v>
      </c>
      <c r="D20" s="115">
        <v>3.1089659970432213</v>
      </c>
      <c r="E20" s="113">
        <v>5292</v>
      </c>
      <c r="F20" s="115">
        <v>-16.831683168316832</v>
      </c>
      <c r="G20" s="113">
        <v>12116</v>
      </c>
      <c r="H20" s="115">
        <v>-4.7559154154547594</v>
      </c>
      <c r="I20" s="113">
        <v>41121</v>
      </c>
      <c r="J20" s="115">
        <v>-2.2836367092818786</v>
      </c>
      <c r="K20" s="61"/>
      <c r="L20" s="64"/>
      <c r="M20" s="64"/>
      <c r="N20" s="64"/>
      <c r="O20" s="64"/>
      <c r="P20" s="64"/>
      <c r="Q20" s="64"/>
      <c r="R20" s="64"/>
      <c r="S20" s="64"/>
    </row>
    <row r="21" spans="1:19" ht="12" customHeight="1" x14ac:dyDescent="0.25">
      <c r="A21" s="174">
        <v>2022</v>
      </c>
      <c r="B21" s="174"/>
      <c r="C21" s="113">
        <v>24464</v>
      </c>
      <c r="D21" s="115">
        <v>6.3744673449865203</v>
      </c>
      <c r="E21" s="113">
        <v>5671</v>
      </c>
      <c r="F21" s="115">
        <v>-10.875373251610876</v>
      </c>
      <c r="G21" s="113">
        <v>13870</v>
      </c>
      <c r="H21" s="115">
        <v>9.0323087807562299</v>
      </c>
      <c r="I21" s="113">
        <v>44005</v>
      </c>
      <c r="J21" s="115">
        <v>4.5696497314766411</v>
      </c>
      <c r="K21" s="61"/>
      <c r="L21" s="64"/>
      <c r="M21" s="64"/>
      <c r="N21" s="64"/>
      <c r="O21" s="64"/>
      <c r="P21" s="64"/>
      <c r="Q21" s="64"/>
      <c r="R21" s="64"/>
      <c r="S21" s="64"/>
    </row>
    <row r="22" spans="1:19" ht="12" customHeight="1" x14ac:dyDescent="0.25">
      <c r="A22" s="174">
        <v>2023</v>
      </c>
      <c r="B22" s="174"/>
      <c r="C22" s="113">
        <v>25371</v>
      </c>
      <c r="D22" s="115">
        <v>10.318288546830159</v>
      </c>
      <c r="E22" s="113">
        <v>5813</v>
      </c>
      <c r="F22" s="115">
        <v>-8.6437215150086448</v>
      </c>
      <c r="G22" s="113">
        <v>14570</v>
      </c>
      <c r="H22" s="115">
        <v>14.535020831695622</v>
      </c>
      <c r="I22" s="113">
        <v>45754</v>
      </c>
      <c r="J22" s="115">
        <v>8.7258210161114018</v>
      </c>
      <c r="K22" s="61"/>
      <c r="L22" s="64"/>
      <c r="M22" s="64"/>
      <c r="N22" s="64"/>
      <c r="O22" s="64"/>
      <c r="P22" s="64"/>
      <c r="Q22" s="64"/>
      <c r="R22" s="64"/>
      <c r="S22" s="64"/>
    </row>
    <row r="23" spans="1:19" ht="12" customHeight="1" x14ac:dyDescent="0.25">
      <c r="A23" s="175"/>
      <c r="B23" s="175"/>
      <c r="C23" s="124"/>
      <c r="D23" s="125"/>
      <c r="E23" s="124"/>
      <c r="F23" s="125"/>
      <c r="G23" s="124"/>
      <c r="H23" s="125"/>
      <c r="I23" s="124"/>
      <c r="J23" s="125"/>
      <c r="K23" s="61"/>
      <c r="L23" s="64"/>
      <c r="M23" s="64"/>
      <c r="N23" s="64"/>
      <c r="O23" s="64"/>
      <c r="P23" s="64"/>
      <c r="Q23" s="64"/>
      <c r="R23" s="64"/>
      <c r="S23" s="64"/>
    </row>
    <row r="24" spans="1:19" ht="14.45" customHeight="1" x14ac:dyDescent="0.25">
      <c r="A24" s="78" t="s">
        <v>226</v>
      </c>
      <c r="B24" s="176" t="s">
        <v>220</v>
      </c>
      <c r="C24" s="176"/>
      <c r="D24" s="176"/>
      <c r="E24" s="176"/>
      <c r="F24" s="176"/>
      <c r="G24" s="176"/>
      <c r="H24" s="176"/>
      <c r="I24" s="176"/>
      <c r="J24" s="176"/>
      <c r="K24" s="49"/>
      <c r="M24" s="64"/>
      <c r="N24" s="64"/>
      <c r="O24" s="64"/>
      <c r="P24" s="64"/>
      <c r="Q24" s="64"/>
      <c r="R24" s="64"/>
      <c r="S24" s="64"/>
    </row>
    <row r="25" spans="1:19" ht="10.15" customHeight="1" x14ac:dyDescent="0.25">
      <c r="A25" s="79"/>
      <c r="B25" s="142" t="s">
        <v>221</v>
      </c>
      <c r="C25" s="142"/>
      <c r="D25" s="142"/>
      <c r="E25" s="142"/>
      <c r="F25" s="142"/>
      <c r="G25" s="142"/>
      <c r="H25" s="142"/>
      <c r="I25" s="142"/>
      <c r="J25" s="142"/>
      <c r="K25" s="51"/>
    </row>
    <row r="26" spans="1:19" ht="19.899999999999999" customHeight="1" x14ac:dyDescent="0.25">
      <c r="A26" s="167" t="s">
        <v>60</v>
      </c>
      <c r="B26" s="167"/>
      <c r="C26" s="167"/>
      <c r="D26" s="39"/>
      <c r="E26" s="35"/>
      <c r="F26" s="35"/>
      <c r="G26" s="35"/>
      <c r="H26" s="35"/>
      <c r="I26" s="166" t="s">
        <v>61</v>
      </c>
      <c r="J26" s="166"/>
      <c r="K26" s="66"/>
    </row>
  </sheetData>
  <mergeCells count="31">
    <mergeCell ref="A18:B18"/>
    <mergeCell ref="A19:B19"/>
    <mergeCell ref="A20:B20"/>
    <mergeCell ref="I1:J1"/>
    <mergeCell ref="A1:H1"/>
    <mergeCell ref="A2:K2"/>
    <mergeCell ref="A3:K3"/>
    <mergeCell ref="A4:K4"/>
    <mergeCell ref="A5:B6"/>
    <mergeCell ref="C5:D5"/>
    <mergeCell ref="E5:F5"/>
    <mergeCell ref="G5:H5"/>
    <mergeCell ref="I5:J5"/>
    <mergeCell ref="A7:J7"/>
    <mergeCell ref="A9:J9"/>
    <mergeCell ref="A15:J15"/>
    <mergeCell ref="A21:B21"/>
    <mergeCell ref="A22:B22"/>
    <mergeCell ref="A26:C26"/>
    <mergeCell ref="B25:J25"/>
    <mergeCell ref="A23:B23"/>
    <mergeCell ref="I26:J26"/>
    <mergeCell ref="B24:J24"/>
    <mergeCell ref="A17:J17"/>
    <mergeCell ref="A16:J16"/>
    <mergeCell ref="A8:J8"/>
    <mergeCell ref="A10:B10"/>
    <mergeCell ref="A11:B11"/>
    <mergeCell ref="A12:B12"/>
    <mergeCell ref="A13:B13"/>
    <mergeCell ref="A14:B14"/>
  </mergeCells>
  <hyperlinks>
    <hyperlink ref="I1" location="INDEX!A1" display="INDEX!A1" xr:uid="{843B96C5-A93A-44A7-95D2-0C1DB6FD96D7}"/>
  </hyperlinks>
  <pageMargins left="0.7" right="0.7" top="0.78740157499999996" bottom="0.78740157499999996" header="0.3" footer="0.3"/>
  <customProperties>
    <customPr name="EpmWorksheetKeyString_GUID" r:id="rId1"/>
  </customPropertie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5D8DB-6C0C-4C48-8134-F05F01F08D9F}">
  <dimension ref="A1:K28"/>
  <sheetViews>
    <sheetView zoomScale="120" zoomScaleNormal="120" workbookViewId="0">
      <selection activeCell="I1" sqref="I1:J1"/>
    </sheetView>
  </sheetViews>
  <sheetFormatPr baseColWidth="10" defaultColWidth="15" defaultRowHeight="15" x14ac:dyDescent="0.25"/>
  <cols>
    <col min="1" max="1" width="3.28515625" customWidth="1"/>
    <col min="3" max="10" width="13.7109375" customWidth="1"/>
  </cols>
  <sheetData>
    <row r="1" spans="1:11" s="73" customFormat="1" ht="12.6" customHeight="1" x14ac:dyDescent="0.2">
      <c r="A1" s="144" t="s">
        <v>152</v>
      </c>
      <c r="B1" s="144"/>
      <c r="C1" s="144"/>
      <c r="D1" s="144"/>
      <c r="E1" s="144"/>
      <c r="F1" s="144"/>
      <c r="G1" s="144"/>
      <c r="H1" s="144"/>
      <c r="I1" s="177" t="s">
        <v>44</v>
      </c>
      <c r="J1" s="177"/>
      <c r="K1" s="82"/>
    </row>
    <row r="2" spans="1:11" s="74" customFormat="1" ht="21" customHeight="1" x14ac:dyDescent="0.2">
      <c r="A2" s="145" t="s">
        <v>173</v>
      </c>
      <c r="B2" s="145"/>
      <c r="C2" s="145"/>
      <c r="D2" s="145"/>
      <c r="E2" s="145"/>
      <c r="F2" s="145"/>
      <c r="G2" s="145"/>
      <c r="H2" s="145"/>
      <c r="I2" s="145"/>
      <c r="J2" s="145"/>
      <c r="K2" s="85"/>
    </row>
    <row r="3" spans="1:11" s="73" customFormat="1" ht="12.6" customHeight="1" x14ac:dyDescent="0.2">
      <c r="A3" s="146" t="s">
        <v>45</v>
      </c>
      <c r="B3" s="146"/>
      <c r="C3" s="146"/>
      <c r="D3" s="146"/>
      <c r="E3" s="146"/>
      <c r="F3" s="146"/>
      <c r="G3" s="146"/>
      <c r="H3" s="146"/>
      <c r="I3" s="146"/>
      <c r="J3" s="146"/>
      <c r="K3" s="75"/>
    </row>
    <row r="4" spans="1:11" s="74" customFormat="1" ht="21" customHeight="1" x14ac:dyDescent="0.2">
      <c r="A4" s="145" t="s">
        <v>172</v>
      </c>
      <c r="B4" s="145"/>
      <c r="C4" s="145"/>
      <c r="D4" s="145"/>
      <c r="E4" s="145"/>
      <c r="F4" s="145"/>
      <c r="G4" s="145"/>
      <c r="H4" s="145"/>
      <c r="I4" s="145"/>
      <c r="J4" s="145"/>
      <c r="K4" s="85"/>
    </row>
    <row r="5" spans="1:11" s="73" customFormat="1" ht="12.6" customHeight="1" x14ac:dyDescent="0.2">
      <c r="A5" s="146" t="s">
        <v>46</v>
      </c>
      <c r="B5" s="146"/>
      <c r="C5" s="146"/>
      <c r="D5" s="146"/>
      <c r="E5" s="146"/>
      <c r="F5" s="146"/>
      <c r="G5" s="146"/>
      <c r="H5" s="146"/>
      <c r="I5" s="146"/>
      <c r="J5" s="146"/>
      <c r="K5" s="75"/>
    </row>
    <row r="6" spans="1:11" s="73" customFormat="1" ht="12.6" customHeight="1" x14ac:dyDescent="0.2">
      <c r="A6" s="159"/>
      <c r="B6" s="159"/>
      <c r="C6" s="159"/>
      <c r="D6" s="159"/>
      <c r="E6" s="159"/>
      <c r="F6" s="159"/>
      <c r="G6" s="159"/>
      <c r="H6" s="159"/>
      <c r="I6" s="159"/>
      <c r="J6" s="159"/>
    </row>
    <row r="7" spans="1:11" ht="22.9" customHeight="1" x14ac:dyDescent="0.25">
      <c r="A7" s="179" t="s">
        <v>223</v>
      </c>
      <c r="B7" s="180"/>
      <c r="C7" s="183" t="s">
        <v>169</v>
      </c>
      <c r="D7" s="184"/>
      <c r="E7" s="183" t="s">
        <v>170</v>
      </c>
      <c r="F7" s="185"/>
      <c r="G7" s="184" t="s">
        <v>171</v>
      </c>
      <c r="H7" s="185"/>
      <c r="I7" s="183" t="s">
        <v>50</v>
      </c>
      <c r="J7" s="184"/>
      <c r="K7" s="188"/>
    </row>
    <row r="8" spans="1:11" ht="45" customHeight="1" x14ac:dyDescent="0.25">
      <c r="A8" s="181"/>
      <c r="B8" s="182"/>
      <c r="C8" s="38" t="s">
        <v>228</v>
      </c>
      <c r="D8" s="59" t="s">
        <v>227</v>
      </c>
      <c r="E8" s="38" t="s">
        <v>228</v>
      </c>
      <c r="F8" s="59" t="s">
        <v>227</v>
      </c>
      <c r="G8" s="38" t="s">
        <v>228</v>
      </c>
      <c r="H8" s="59" t="s">
        <v>227</v>
      </c>
      <c r="I8" s="38" t="s">
        <v>228</v>
      </c>
      <c r="J8" s="59" t="s">
        <v>227</v>
      </c>
      <c r="K8" s="188"/>
    </row>
    <row r="9" spans="1:11" ht="12.6" customHeight="1" x14ac:dyDescent="0.25">
      <c r="A9" s="189"/>
      <c r="B9" s="189"/>
      <c r="C9" s="99"/>
      <c r="D9" s="99"/>
      <c r="E9" s="99"/>
      <c r="F9" s="99"/>
      <c r="G9" s="99"/>
      <c r="H9" s="99"/>
      <c r="I9" s="99"/>
      <c r="J9" s="99"/>
      <c r="K9" s="69"/>
    </row>
    <row r="10" spans="1:11" ht="12.6" customHeight="1" x14ac:dyDescent="0.25">
      <c r="A10" s="173" t="s">
        <v>224</v>
      </c>
      <c r="B10" s="173"/>
      <c r="C10" s="173"/>
      <c r="D10" s="173"/>
      <c r="E10" s="173"/>
      <c r="F10" s="173"/>
      <c r="G10" s="173"/>
      <c r="H10" s="173"/>
      <c r="I10" s="173"/>
      <c r="J10" s="173"/>
      <c r="K10" s="58"/>
    </row>
    <row r="11" spans="1:11" ht="12.6" customHeight="1" x14ac:dyDescent="0.25">
      <c r="A11" s="189"/>
      <c r="B11" s="189"/>
      <c r="C11" s="72"/>
      <c r="D11" s="72"/>
      <c r="E11" s="72"/>
      <c r="F11" s="72"/>
      <c r="G11" s="72"/>
      <c r="H11" s="72"/>
      <c r="I11" s="72"/>
      <c r="J11" s="72"/>
      <c r="K11" s="58"/>
    </row>
    <row r="12" spans="1:11" ht="12.6" customHeight="1" x14ac:dyDescent="0.25">
      <c r="A12" s="174">
        <v>2019</v>
      </c>
      <c r="B12" s="174"/>
      <c r="C12" s="126">
        <v>124.53098867505064</v>
      </c>
      <c r="D12" s="126" t="s">
        <v>150</v>
      </c>
      <c r="E12" s="126">
        <v>93.601446042597004</v>
      </c>
      <c r="F12" s="126" t="s">
        <v>150</v>
      </c>
      <c r="G12" s="126">
        <v>104.15358434743369</v>
      </c>
      <c r="H12" s="126" t="s">
        <v>150</v>
      </c>
      <c r="I12" s="126">
        <v>120.16663818282883</v>
      </c>
      <c r="J12" s="126" t="s">
        <v>150</v>
      </c>
      <c r="K12" s="61"/>
    </row>
    <row r="13" spans="1:11" ht="12.6" customHeight="1" x14ac:dyDescent="0.25">
      <c r="A13" s="174">
        <v>2020</v>
      </c>
      <c r="B13" s="174"/>
      <c r="C13" s="126">
        <v>125.2348670446281</v>
      </c>
      <c r="D13" s="126">
        <v>0.56522346531284429</v>
      </c>
      <c r="E13" s="126">
        <v>93.788811704242349</v>
      </c>
      <c r="F13" s="126">
        <v>0.20017389641616909</v>
      </c>
      <c r="G13" s="126">
        <v>107.7780413658499</v>
      </c>
      <c r="H13" s="126">
        <v>3.4799157812234367</v>
      </c>
      <c r="I13" s="126">
        <v>122.16163657415105</v>
      </c>
      <c r="J13" s="126">
        <v>1.6601932295774977</v>
      </c>
      <c r="K13" s="61"/>
    </row>
    <row r="14" spans="1:11" ht="12.6" customHeight="1" x14ac:dyDescent="0.25">
      <c r="A14" s="174">
        <v>2021</v>
      </c>
      <c r="B14" s="174"/>
      <c r="C14" s="126">
        <v>128.48191348975359</v>
      </c>
      <c r="D14" s="126">
        <v>3.1726438991120869</v>
      </c>
      <c r="E14" s="126">
        <v>93.978943946255313</v>
      </c>
      <c r="F14" s="126">
        <v>0.40330349542518162</v>
      </c>
      <c r="G14" s="126">
        <v>105.20269916100162</v>
      </c>
      <c r="H14" s="126">
        <v>1.0072767251756853</v>
      </c>
      <c r="I14" s="126">
        <v>124.44144647958558</v>
      </c>
      <c r="J14" s="126">
        <v>3.5574002580090429</v>
      </c>
      <c r="K14" s="61"/>
    </row>
    <row r="15" spans="1:11" ht="12.6" customHeight="1" x14ac:dyDescent="0.25">
      <c r="A15" s="174">
        <v>2022</v>
      </c>
      <c r="B15" s="174"/>
      <c r="C15" s="126">
        <v>131.81149340645553</v>
      </c>
      <c r="D15" s="126">
        <v>5.8463397816607188</v>
      </c>
      <c r="E15" s="126">
        <v>96.613266975459666</v>
      </c>
      <c r="F15" s="126">
        <v>3.2177076959815505</v>
      </c>
      <c r="G15" s="126">
        <v>109.20968006323105</v>
      </c>
      <c r="H15" s="126">
        <v>4.8544615602774837</v>
      </c>
      <c r="I15" s="126">
        <v>127.05865240997437</v>
      </c>
      <c r="J15" s="126">
        <v>5.7353807440794071</v>
      </c>
      <c r="K15" s="61"/>
    </row>
    <row r="16" spans="1:11" ht="12.6" customHeight="1" x14ac:dyDescent="0.25">
      <c r="A16" s="174">
        <v>2023</v>
      </c>
      <c r="B16" s="174"/>
      <c r="C16" s="126">
        <v>137.37883670737261</v>
      </c>
      <c r="D16" s="126">
        <v>10.316988702183171</v>
      </c>
      <c r="E16" s="126">
        <v>99.896379244900515</v>
      </c>
      <c r="F16" s="126">
        <v>6.7252520857837546</v>
      </c>
      <c r="G16" s="126">
        <v>111.03455373006737</v>
      </c>
      <c r="H16" s="126">
        <v>6.606560326988137</v>
      </c>
      <c r="I16" s="126">
        <v>132.06563003690056</v>
      </c>
      <c r="J16" s="126">
        <v>9.9020760121189983</v>
      </c>
      <c r="K16" s="61"/>
    </row>
    <row r="17" spans="1:11" ht="12.6" customHeight="1" x14ac:dyDescent="0.25">
      <c r="A17" s="174"/>
      <c r="B17" s="174"/>
      <c r="C17" s="127"/>
      <c r="D17" s="127"/>
      <c r="E17" s="127"/>
      <c r="F17" s="127"/>
      <c r="G17" s="127"/>
      <c r="H17" s="127"/>
      <c r="I17" s="127"/>
      <c r="J17" s="127"/>
      <c r="K17" s="61"/>
    </row>
    <row r="18" spans="1:11" s="49" customFormat="1" ht="12.6" customHeight="1" x14ac:dyDescent="0.15">
      <c r="A18" s="173" t="s">
        <v>225</v>
      </c>
      <c r="B18" s="173"/>
      <c r="C18" s="173"/>
      <c r="D18" s="173"/>
      <c r="E18" s="173"/>
      <c r="F18" s="173"/>
      <c r="G18" s="173"/>
      <c r="H18" s="173"/>
      <c r="I18" s="173"/>
      <c r="J18" s="173"/>
      <c r="K18" s="62"/>
    </row>
    <row r="19" spans="1:11" s="49" customFormat="1" ht="12.6" customHeight="1" x14ac:dyDescent="0.15">
      <c r="A19" s="187"/>
      <c r="B19" s="187"/>
      <c r="C19" s="26"/>
      <c r="D19" s="26"/>
      <c r="E19" s="26"/>
      <c r="F19" s="26"/>
      <c r="G19" s="26"/>
      <c r="H19" s="26"/>
      <c r="I19" s="26"/>
      <c r="J19" s="26"/>
      <c r="K19" s="62"/>
    </row>
    <row r="20" spans="1:11" s="51" customFormat="1" ht="12.6" customHeight="1" x14ac:dyDescent="0.15">
      <c r="A20" s="174">
        <v>2019</v>
      </c>
      <c r="B20" s="174"/>
      <c r="C20" s="126">
        <v>104.11821897136845</v>
      </c>
      <c r="D20" s="126" t="s">
        <v>150</v>
      </c>
      <c r="E20" s="126">
        <v>87.41832329447044</v>
      </c>
      <c r="F20" s="126" t="s">
        <v>150</v>
      </c>
      <c r="G20" s="126">
        <v>91.049043866145539</v>
      </c>
      <c r="H20" s="126" t="s">
        <v>150</v>
      </c>
      <c r="I20" s="126">
        <v>99.704388058094054</v>
      </c>
      <c r="J20" s="126" t="s">
        <v>150</v>
      </c>
      <c r="K20" s="61"/>
    </row>
    <row r="21" spans="1:11" ht="12.6" customHeight="1" x14ac:dyDescent="0.25">
      <c r="A21" s="174">
        <v>2020</v>
      </c>
      <c r="B21" s="174"/>
      <c r="C21" s="126">
        <v>105.61496978688355</v>
      </c>
      <c r="D21" s="126">
        <v>1.4375493840580313</v>
      </c>
      <c r="E21" s="126">
        <v>87.741317702788933</v>
      </c>
      <c r="F21" s="126">
        <v>0.36948135830800583</v>
      </c>
      <c r="G21" s="126">
        <v>93.450566586034313</v>
      </c>
      <c r="H21" s="126">
        <v>2.6376144305472762</v>
      </c>
      <c r="I21" s="126">
        <v>102.28300987784762</v>
      </c>
      <c r="J21" s="126">
        <v>2.5862671342520023</v>
      </c>
      <c r="K21" s="61"/>
    </row>
    <row r="22" spans="1:11" ht="12.6" customHeight="1" x14ac:dyDescent="0.25">
      <c r="A22" s="174">
        <v>2021</v>
      </c>
      <c r="B22" s="174"/>
      <c r="C22" s="126">
        <v>108.02922017303659</v>
      </c>
      <c r="D22" s="126">
        <v>3.7563082045646903</v>
      </c>
      <c r="E22" s="126">
        <v>89.271666974175616</v>
      </c>
      <c r="F22" s="126">
        <v>2.1200860527399383</v>
      </c>
      <c r="G22" s="126">
        <v>92.578941611967522</v>
      </c>
      <c r="H22" s="126">
        <v>1.6803007267941674</v>
      </c>
      <c r="I22" s="126">
        <v>103.84307853717532</v>
      </c>
      <c r="J22" s="126">
        <v>4.1509612161400566</v>
      </c>
      <c r="K22" s="61"/>
    </row>
    <row r="23" spans="1:11" ht="12.6" customHeight="1" x14ac:dyDescent="0.25">
      <c r="A23" s="174">
        <v>2022</v>
      </c>
      <c r="B23" s="174"/>
      <c r="C23" s="126">
        <v>110.23786586370349</v>
      </c>
      <c r="D23" s="126">
        <v>5.8775946734335589</v>
      </c>
      <c r="E23" s="126">
        <v>91.373241997108195</v>
      </c>
      <c r="F23" s="126">
        <v>4.5241301292356404</v>
      </c>
      <c r="G23" s="126">
        <v>93.832795155037104</v>
      </c>
      <c r="H23" s="126">
        <v>3.0574195737673624</v>
      </c>
      <c r="I23" s="126">
        <v>105.20253534602448</v>
      </c>
      <c r="J23" s="126">
        <v>5.5144486566898694</v>
      </c>
      <c r="K23" s="61"/>
    </row>
    <row r="24" spans="1:11" ht="12.6" customHeight="1" x14ac:dyDescent="0.25">
      <c r="A24" s="174">
        <v>2023</v>
      </c>
      <c r="B24" s="174"/>
      <c r="C24" s="126">
        <v>115.09260619734755</v>
      </c>
      <c r="D24" s="126">
        <v>10.540314014588509</v>
      </c>
      <c r="E24" s="126">
        <v>94.667352120186777</v>
      </c>
      <c r="F24" s="126">
        <v>8.292344845482603</v>
      </c>
      <c r="G24" s="126">
        <v>95.180416274994982</v>
      </c>
      <c r="H24" s="126">
        <v>4.5375242104937676</v>
      </c>
      <c r="I24" s="126">
        <v>109.15813838884598</v>
      </c>
      <c r="J24" s="126">
        <v>9.4817796035652719</v>
      </c>
      <c r="K24" s="61"/>
    </row>
    <row r="25" spans="1:11" ht="12.6" customHeight="1" x14ac:dyDescent="0.25">
      <c r="A25" s="175"/>
      <c r="B25" s="175"/>
      <c r="C25" s="126"/>
      <c r="D25" s="126"/>
      <c r="E25" s="126"/>
      <c r="F25" s="126"/>
      <c r="G25" s="126"/>
      <c r="H25" s="126"/>
      <c r="I25" s="126"/>
      <c r="J25" s="126"/>
      <c r="K25" s="61"/>
    </row>
    <row r="26" spans="1:11" ht="12.6" customHeight="1" x14ac:dyDescent="0.25">
      <c r="A26" s="78" t="s">
        <v>222</v>
      </c>
      <c r="B26" s="140" t="s">
        <v>220</v>
      </c>
      <c r="C26" s="141"/>
      <c r="D26" s="141"/>
      <c r="E26" s="141"/>
      <c r="F26" s="141"/>
      <c r="G26" s="141"/>
      <c r="H26" s="141"/>
      <c r="I26" s="68"/>
      <c r="J26" s="68"/>
      <c r="K26" s="78"/>
    </row>
    <row r="27" spans="1:11" ht="10.15" customHeight="1" x14ac:dyDescent="0.25">
      <c r="A27" s="79"/>
      <c r="B27" s="142" t="s">
        <v>221</v>
      </c>
      <c r="C27" s="142"/>
      <c r="D27" s="142"/>
      <c r="E27" s="142"/>
      <c r="F27" s="142"/>
      <c r="G27" s="142"/>
      <c r="H27" s="142"/>
      <c r="I27" s="52"/>
      <c r="J27" s="52"/>
      <c r="K27" s="79"/>
    </row>
    <row r="28" spans="1:11" ht="16.149999999999999" customHeight="1" x14ac:dyDescent="0.25">
      <c r="A28" s="167" t="s">
        <v>60</v>
      </c>
      <c r="B28" s="167"/>
      <c r="C28" s="167"/>
      <c r="D28" s="39"/>
      <c r="E28" s="78"/>
      <c r="F28" s="78"/>
      <c r="G28" s="78"/>
      <c r="H28" s="78"/>
      <c r="I28" s="166" t="s">
        <v>61</v>
      </c>
      <c r="J28" s="166"/>
      <c r="K28" s="66"/>
    </row>
  </sheetData>
  <mergeCells count="34">
    <mergeCell ref="I28:J28"/>
    <mergeCell ref="A24:B24"/>
    <mergeCell ref="B26:H26"/>
    <mergeCell ref="B27:H27"/>
    <mergeCell ref="A28:C28"/>
    <mergeCell ref="A25:B25"/>
    <mergeCell ref="A22:B22"/>
    <mergeCell ref="A23:B23"/>
    <mergeCell ref="K7:K8"/>
    <mergeCell ref="C7:D7"/>
    <mergeCell ref="E7:F7"/>
    <mergeCell ref="A14:B14"/>
    <mergeCell ref="A15:B15"/>
    <mergeCell ref="G7:H7"/>
    <mergeCell ref="I7:J7"/>
    <mergeCell ref="A9:B9"/>
    <mergeCell ref="A7:B8"/>
    <mergeCell ref="A10:J10"/>
    <mergeCell ref="A12:B12"/>
    <mergeCell ref="A13:B13"/>
    <mergeCell ref="A11:B11"/>
    <mergeCell ref="A17:B17"/>
    <mergeCell ref="I1:J1"/>
    <mergeCell ref="A1:H1"/>
    <mergeCell ref="A16:B16"/>
    <mergeCell ref="A20:B20"/>
    <mergeCell ref="A21:B21"/>
    <mergeCell ref="A2:J2"/>
    <mergeCell ref="A3:J3"/>
    <mergeCell ref="A4:J4"/>
    <mergeCell ref="A5:J5"/>
    <mergeCell ref="A6:J6"/>
    <mergeCell ref="A19:B19"/>
    <mergeCell ref="A18:J18"/>
  </mergeCells>
  <hyperlinks>
    <hyperlink ref="I1" location="INDEX!A1" display="INDEX!A1" xr:uid="{89B90C30-A853-404F-B4B0-6A7A428F29FB}"/>
  </hyperlinks>
  <pageMargins left="0.7" right="0.7" top="0.78740157499999996" bottom="0.78740157499999996" header="0.3" footer="0.3"/>
  <customProperties>
    <customPr name="EpmWorksheetKeyString_GUID" r:id="rId1"/>
  </customPropertie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6D30E-C993-4F0D-9DDB-54F45E5EA058}">
  <dimension ref="A1:R64"/>
  <sheetViews>
    <sheetView zoomScale="120" zoomScaleNormal="120" workbookViewId="0">
      <selection activeCell="F1" sqref="F1"/>
    </sheetView>
  </sheetViews>
  <sheetFormatPr baseColWidth="10" defaultColWidth="11.5703125" defaultRowHeight="15" x14ac:dyDescent="0.25"/>
  <cols>
    <col min="1" max="1" width="3.28515625" customWidth="1"/>
    <col min="2" max="2" width="17.5703125" customWidth="1"/>
    <col min="3" max="3" width="15.85546875" customWidth="1"/>
    <col min="4" max="4" width="19.42578125" customWidth="1"/>
    <col min="5" max="5" width="19.5703125" customWidth="1"/>
    <col min="6" max="6" width="35.28515625" customWidth="1"/>
    <col min="7" max="7" width="29.85546875" customWidth="1"/>
    <col min="8" max="8" width="18.140625" customWidth="1"/>
    <col min="9" max="9" width="12.85546875" customWidth="1"/>
    <col min="12" max="12" width="22.85546875" customWidth="1"/>
    <col min="14" max="14" width="16.7109375" customWidth="1"/>
    <col min="18" max="18" width="18.85546875" customWidth="1"/>
  </cols>
  <sheetData>
    <row r="1" spans="1:18" s="73" customFormat="1" ht="12.6" customHeight="1" x14ac:dyDescent="0.2">
      <c r="A1" s="144" t="s">
        <v>167</v>
      </c>
      <c r="B1" s="144"/>
      <c r="C1" s="144"/>
      <c r="D1" s="144"/>
      <c r="E1" s="144"/>
      <c r="F1" s="80" t="s">
        <v>44</v>
      </c>
      <c r="H1" s="75"/>
    </row>
    <row r="2" spans="1:18" s="74" customFormat="1" ht="21" customHeight="1" x14ac:dyDescent="0.2">
      <c r="A2" s="190" t="s">
        <v>203</v>
      </c>
      <c r="B2" s="190"/>
      <c r="C2" s="190"/>
      <c r="D2" s="190"/>
      <c r="E2" s="190"/>
      <c r="F2" s="190"/>
      <c r="G2" s="86"/>
      <c r="H2" s="86"/>
      <c r="I2" s="86"/>
      <c r="J2" s="86"/>
      <c r="K2" s="86"/>
      <c r="L2" s="86"/>
      <c r="M2" s="86"/>
      <c r="N2" s="86"/>
      <c r="O2" s="86"/>
      <c r="P2" s="86"/>
      <c r="Q2" s="86"/>
      <c r="R2" s="86"/>
    </row>
    <row r="3" spans="1:18" s="74" customFormat="1" ht="21" customHeight="1" x14ac:dyDescent="0.2">
      <c r="A3" s="191" t="s">
        <v>204</v>
      </c>
      <c r="B3" s="191"/>
      <c r="C3" s="191"/>
      <c r="D3" s="191"/>
      <c r="E3" s="191"/>
      <c r="F3" s="191"/>
      <c r="G3" s="87"/>
      <c r="H3" s="87"/>
      <c r="I3" s="87"/>
      <c r="J3" s="87"/>
      <c r="K3" s="87"/>
      <c r="L3" s="87"/>
      <c r="M3" s="87"/>
      <c r="N3" s="87"/>
      <c r="O3" s="87"/>
      <c r="P3" s="87"/>
      <c r="Q3" s="87"/>
      <c r="R3" s="87"/>
    </row>
    <row r="4" spans="1:18" s="73" customFormat="1" ht="12.6" customHeight="1" x14ac:dyDescent="0.2">
      <c r="A4" s="159"/>
      <c r="B4" s="159"/>
      <c r="C4" s="75"/>
      <c r="D4" s="75"/>
      <c r="E4" s="75"/>
      <c r="F4" s="75"/>
      <c r="G4" s="75"/>
      <c r="H4" s="75"/>
      <c r="I4" s="75"/>
    </row>
    <row r="5" spans="1:18" ht="22.9" customHeight="1" x14ac:dyDescent="0.25">
      <c r="A5" s="192" t="s">
        <v>62</v>
      </c>
      <c r="B5" s="170"/>
      <c r="C5" s="38" t="s">
        <v>48</v>
      </c>
      <c r="D5" s="38" t="s">
        <v>49</v>
      </c>
      <c r="E5" s="38" t="s">
        <v>50</v>
      </c>
      <c r="F5" s="67" t="s">
        <v>63</v>
      </c>
    </row>
    <row r="6" spans="1:18" ht="12.6" customHeight="1" x14ac:dyDescent="0.25">
      <c r="A6" s="194"/>
      <c r="B6" s="194"/>
      <c r="C6" s="72"/>
      <c r="D6" s="72"/>
      <c r="E6" s="72"/>
      <c r="F6" s="92"/>
    </row>
    <row r="7" spans="1:18" ht="12.6" customHeight="1" x14ac:dyDescent="0.25">
      <c r="A7" s="173">
        <v>2019</v>
      </c>
      <c r="B7" s="173"/>
      <c r="C7" s="173"/>
      <c r="D7" s="173"/>
      <c r="E7" s="173"/>
      <c r="F7" s="173"/>
      <c r="G7" s="69"/>
    </row>
    <row r="8" spans="1:18" ht="12.6" customHeight="1" x14ac:dyDescent="0.25">
      <c r="A8" s="156"/>
      <c r="B8" s="156"/>
      <c r="C8" s="27"/>
      <c r="D8" s="27"/>
      <c r="E8" s="27"/>
      <c r="F8" s="92"/>
    </row>
    <row r="9" spans="1:18" ht="12.6" customHeight="1" x14ac:dyDescent="0.25">
      <c r="A9" s="157" t="s">
        <v>64</v>
      </c>
      <c r="B9" s="157"/>
      <c r="C9" s="54">
        <v>63969</v>
      </c>
      <c r="D9" s="54">
        <v>20683</v>
      </c>
      <c r="E9" s="54">
        <v>84652</v>
      </c>
      <c r="F9" s="92" t="s">
        <v>65</v>
      </c>
    </row>
    <row r="10" spans="1:18" ht="12.6" customHeight="1" x14ac:dyDescent="0.25">
      <c r="A10" s="157" t="s">
        <v>66</v>
      </c>
      <c r="B10" s="157"/>
      <c r="C10" s="54">
        <v>25708</v>
      </c>
      <c r="D10" s="54">
        <v>19095</v>
      </c>
      <c r="E10" s="54">
        <v>44803</v>
      </c>
      <c r="F10" s="92" t="s">
        <v>67</v>
      </c>
    </row>
    <row r="11" spans="1:18" ht="12.6" customHeight="1" x14ac:dyDescent="0.25">
      <c r="A11" s="157" t="s">
        <v>68</v>
      </c>
      <c r="B11" s="157"/>
      <c r="C11" s="54">
        <v>3010</v>
      </c>
      <c r="D11" s="54">
        <v>551</v>
      </c>
      <c r="E11" s="54">
        <v>3561</v>
      </c>
      <c r="F11" s="92" t="s">
        <v>69</v>
      </c>
    </row>
    <row r="12" spans="1:18" ht="12.6" customHeight="1" x14ac:dyDescent="0.25">
      <c r="A12" s="157" t="s">
        <v>70</v>
      </c>
      <c r="B12" s="157"/>
      <c r="C12" s="54">
        <v>741</v>
      </c>
      <c r="D12" s="54">
        <v>58</v>
      </c>
      <c r="E12" s="54">
        <v>799</v>
      </c>
      <c r="F12" s="92" t="s">
        <v>71</v>
      </c>
    </row>
    <row r="13" spans="1:18" ht="12.6" customHeight="1" x14ac:dyDescent="0.25">
      <c r="A13" s="157" t="s">
        <v>72</v>
      </c>
      <c r="B13" s="157"/>
      <c r="C13" s="54">
        <v>4030</v>
      </c>
      <c r="D13" s="54">
        <v>1599</v>
      </c>
      <c r="E13" s="54">
        <v>5629</v>
      </c>
      <c r="F13" s="92" t="s">
        <v>73</v>
      </c>
    </row>
    <row r="14" spans="1:18" ht="12.6" customHeight="1" x14ac:dyDescent="0.25">
      <c r="A14" s="157" t="s">
        <v>74</v>
      </c>
      <c r="B14" s="157"/>
      <c r="C14" s="54">
        <v>140</v>
      </c>
      <c r="D14" s="54">
        <v>96</v>
      </c>
      <c r="E14" s="54">
        <v>236</v>
      </c>
      <c r="F14" s="92" t="s">
        <v>75</v>
      </c>
    </row>
    <row r="15" spans="1:18" ht="12.6" customHeight="1" x14ac:dyDescent="0.25">
      <c r="A15" s="156"/>
      <c r="B15" s="156"/>
      <c r="C15" s="93"/>
      <c r="D15" s="23"/>
      <c r="E15" s="24"/>
      <c r="F15" s="97"/>
    </row>
    <row r="16" spans="1:18" ht="12.6" customHeight="1" x14ac:dyDescent="0.25">
      <c r="A16" s="158" t="s">
        <v>58</v>
      </c>
      <c r="B16" s="158"/>
      <c r="C16" s="21">
        <v>97598</v>
      </c>
      <c r="D16" s="21">
        <v>42082</v>
      </c>
      <c r="E16" s="21">
        <v>139680</v>
      </c>
      <c r="F16" s="42" t="s">
        <v>59</v>
      </c>
    </row>
    <row r="17" spans="1:16" ht="12.6" customHeight="1" x14ac:dyDescent="0.25">
      <c r="A17" s="156"/>
      <c r="B17" s="156"/>
      <c r="C17" s="27"/>
      <c r="D17" s="27"/>
      <c r="E17" s="27"/>
      <c r="F17" s="92"/>
    </row>
    <row r="18" spans="1:16" ht="12.6" customHeight="1" x14ac:dyDescent="0.25">
      <c r="A18" s="173">
        <v>2020</v>
      </c>
      <c r="B18" s="173"/>
      <c r="C18" s="173"/>
      <c r="D18" s="173"/>
      <c r="E18" s="173"/>
      <c r="F18" s="173"/>
    </row>
    <row r="19" spans="1:16" ht="12.6" customHeight="1" x14ac:dyDescent="0.25">
      <c r="A19" s="156"/>
      <c r="B19" s="156"/>
      <c r="C19" s="27"/>
      <c r="D19" s="27"/>
      <c r="E19" s="27"/>
      <c r="F19" s="92"/>
    </row>
    <row r="20" spans="1:16" ht="12.6" customHeight="1" x14ac:dyDescent="0.25">
      <c r="A20" s="157" t="s">
        <v>64</v>
      </c>
      <c r="B20" s="157"/>
      <c r="C20" s="54">
        <v>60870</v>
      </c>
      <c r="D20" s="54">
        <v>18329</v>
      </c>
      <c r="E20" s="54">
        <v>79199</v>
      </c>
      <c r="F20" s="92" t="s">
        <v>65</v>
      </c>
    </row>
    <row r="21" spans="1:16" ht="12.6" customHeight="1" x14ac:dyDescent="0.25">
      <c r="A21" s="157" t="s">
        <v>66</v>
      </c>
      <c r="B21" s="157"/>
      <c r="C21" s="54">
        <v>25799</v>
      </c>
      <c r="D21" s="54">
        <v>18881</v>
      </c>
      <c r="E21" s="54">
        <v>44680</v>
      </c>
      <c r="F21" s="92" t="s">
        <v>67</v>
      </c>
    </row>
    <row r="22" spans="1:16" ht="12.6" customHeight="1" x14ac:dyDescent="0.25">
      <c r="A22" s="157" t="s">
        <v>68</v>
      </c>
      <c r="B22" s="157"/>
      <c r="C22" s="54">
        <v>3040</v>
      </c>
      <c r="D22" s="54">
        <v>573</v>
      </c>
      <c r="E22" s="54">
        <v>3613</v>
      </c>
      <c r="F22" s="92" t="s">
        <v>69</v>
      </c>
    </row>
    <row r="23" spans="1:16" ht="12.6" customHeight="1" x14ac:dyDescent="0.25">
      <c r="A23" s="157" t="s">
        <v>70</v>
      </c>
      <c r="B23" s="157"/>
      <c r="C23" s="54">
        <v>737</v>
      </c>
      <c r="D23" s="54">
        <v>62</v>
      </c>
      <c r="E23" s="54">
        <v>799</v>
      </c>
      <c r="F23" s="92" t="s">
        <v>71</v>
      </c>
    </row>
    <row r="24" spans="1:16" ht="12.6" customHeight="1" x14ac:dyDescent="0.25">
      <c r="A24" s="157" t="s">
        <v>72</v>
      </c>
      <c r="B24" s="157"/>
      <c r="C24" s="54">
        <v>3888</v>
      </c>
      <c r="D24" s="54">
        <v>1565</v>
      </c>
      <c r="E24" s="54">
        <v>5453</v>
      </c>
      <c r="F24" s="92" t="s">
        <v>73</v>
      </c>
    </row>
    <row r="25" spans="1:16" ht="12.6" customHeight="1" x14ac:dyDescent="0.25">
      <c r="A25" s="157" t="s">
        <v>74</v>
      </c>
      <c r="B25" s="157"/>
      <c r="C25" s="54">
        <v>136</v>
      </c>
      <c r="D25" s="54">
        <v>82</v>
      </c>
      <c r="E25" s="54">
        <v>218</v>
      </c>
      <c r="F25" s="92" t="s">
        <v>75</v>
      </c>
    </row>
    <row r="26" spans="1:16" ht="12.6" customHeight="1" x14ac:dyDescent="0.25">
      <c r="A26" s="156"/>
      <c r="B26" s="156"/>
      <c r="C26" s="93"/>
      <c r="D26" s="23"/>
      <c r="E26" s="24"/>
      <c r="F26" s="97"/>
    </row>
    <row r="27" spans="1:16" ht="12.6" customHeight="1" x14ac:dyDescent="0.25">
      <c r="A27" s="158" t="s">
        <v>58</v>
      </c>
      <c r="B27" s="158"/>
      <c r="C27" s="21">
        <v>94470</v>
      </c>
      <c r="D27" s="21">
        <v>39492</v>
      </c>
      <c r="E27" s="21">
        <v>133962</v>
      </c>
      <c r="F27" s="42" t="s">
        <v>59</v>
      </c>
    </row>
    <row r="28" spans="1:16" ht="12.6" customHeight="1" x14ac:dyDescent="0.25">
      <c r="A28" s="156"/>
      <c r="B28" s="156"/>
      <c r="C28" s="27"/>
      <c r="D28" s="27"/>
      <c r="E28" s="27"/>
      <c r="F28" s="92"/>
      <c r="O28" s="64"/>
      <c r="P28" s="64"/>
    </row>
    <row r="29" spans="1:16" ht="12.6" customHeight="1" x14ac:dyDescent="0.25">
      <c r="A29" s="173">
        <v>2021</v>
      </c>
      <c r="B29" s="173"/>
      <c r="C29" s="173"/>
      <c r="D29" s="173"/>
      <c r="E29" s="173"/>
      <c r="F29" s="173"/>
      <c r="O29" s="64"/>
      <c r="P29" s="64"/>
    </row>
    <row r="30" spans="1:16" ht="12.6" customHeight="1" x14ac:dyDescent="0.25">
      <c r="A30" s="156"/>
      <c r="B30" s="156"/>
      <c r="C30" s="27"/>
      <c r="D30" s="27"/>
      <c r="E30" s="27"/>
      <c r="F30" s="92"/>
      <c r="O30" s="63"/>
      <c r="P30" s="63"/>
    </row>
    <row r="31" spans="1:16" ht="12.6" customHeight="1" x14ac:dyDescent="0.25">
      <c r="A31" s="157" t="s">
        <v>64</v>
      </c>
      <c r="B31" s="157"/>
      <c r="C31" s="54">
        <v>62668</v>
      </c>
      <c r="D31" s="54">
        <v>19301</v>
      </c>
      <c r="E31" s="54">
        <v>81969</v>
      </c>
      <c r="F31" s="92" t="s">
        <v>65</v>
      </c>
    </row>
    <row r="32" spans="1:16" ht="12.6" customHeight="1" x14ac:dyDescent="0.25">
      <c r="A32" s="157" t="s">
        <v>66</v>
      </c>
      <c r="B32" s="157"/>
      <c r="C32" s="54">
        <v>26769</v>
      </c>
      <c r="D32" s="54">
        <v>19484</v>
      </c>
      <c r="E32" s="54">
        <v>46253</v>
      </c>
      <c r="F32" s="92" t="s">
        <v>67</v>
      </c>
    </row>
    <row r="33" spans="1:6" ht="12.6" customHeight="1" x14ac:dyDescent="0.25">
      <c r="A33" s="157" t="s">
        <v>68</v>
      </c>
      <c r="B33" s="157"/>
      <c r="C33" s="54">
        <v>3043</v>
      </c>
      <c r="D33" s="54">
        <v>601</v>
      </c>
      <c r="E33" s="54">
        <v>3644</v>
      </c>
      <c r="F33" s="92" t="s">
        <v>69</v>
      </c>
    </row>
    <row r="34" spans="1:6" ht="12.6" customHeight="1" x14ac:dyDescent="0.25">
      <c r="A34" s="157" t="s">
        <v>70</v>
      </c>
      <c r="B34" s="157"/>
      <c r="C34" s="54">
        <v>745</v>
      </c>
      <c r="D34" s="54">
        <v>63</v>
      </c>
      <c r="E34" s="54">
        <v>808</v>
      </c>
      <c r="F34" s="92" t="s">
        <v>71</v>
      </c>
    </row>
    <row r="35" spans="1:6" ht="12.6" customHeight="1" x14ac:dyDescent="0.25">
      <c r="A35" s="157" t="s">
        <v>72</v>
      </c>
      <c r="B35" s="157"/>
      <c r="C35" s="54">
        <v>3854</v>
      </c>
      <c r="D35" s="54">
        <v>1589</v>
      </c>
      <c r="E35" s="54">
        <v>5443</v>
      </c>
      <c r="F35" s="92" t="s">
        <v>73</v>
      </c>
    </row>
    <row r="36" spans="1:6" ht="12.6" customHeight="1" x14ac:dyDescent="0.25">
      <c r="A36" s="157" t="s">
        <v>74</v>
      </c>
      <c r="B36" s="157"/>
      <c r="C36" s="54">
        <v>143</v>
      </c>
      <c r="D36" s="54">
        <v>83</v>
      </c>
      <c r="E36" s="54">
        <v>226</v>
      </c>
      <c r="F36" s="92" t="s">
        <v>75</v>
      </c>
    </row>
    <row r="37" spans="1:6" ht="12.6" customHeight="1" x14ac:dyDescent="0.25">
      <c r="A37" s="156"/>
      <c r="B37" s="156"/>
      <c r="C37" s="93"/>
      <c r="D37" s="23"/>
      <c r="E37" s="24"/>
      <c r="F37" s="97"/>
    </row>
    <row r="38" spans="1:6" ht="12.6" customHeight="1" x14ac:dyDescent="0.25">
      <c r="A38" s="158" t="s">
        <v>58</v>
      </c>
      <c r="B38" s="158"/>
      <c r="C38" s="21">
        <v>97222</v>
      </c>
      <c r="D38" s="21">
        <v>41121</v>
      </c>
      <c r="E38" s="21">
        <v>138343</v>
      </c>
      <c r="F38" s="42" t="s">
        <v>59</v>
      </c>
    </row>
    <row r="39" spans="1:6" ht="12.6" customHeight="1" x14ac:dyDescent="0.25">
      <c r="A39" s="156"/>
      <c r="B39" s="156"/>
      <c r="C39" s="27"/>
      <c r="D39" s="27"/>
      <c r="E39" s="27"/>
      <c r="F39" s="92"/>
    </row>
    <row r="40" spans="1:6" ht="12.6" customHeight="1" x14ac:dyDescent="0.25">
      <c r="A40" s="173">
        <v>2022</v>
      </c>
      <c r="B40" s="173"/>
      <c r="C40" s="173"/>
      <c r="D40" s="173"/>
      <c r="E40" s="173"/>
      <c r="F40" s="173"/>
    </row>
    <row r="41" spans="1:6" ht="12.6" customHeight="1" x14ac:dyDescent="0.25">
      <c r="A41" s="156"/>
      <c r="B41" s="156"/>
      <c r="C41" s="27"/>
      <c r="D41" s="27"/>
      <c r="E41" s="27"/>
      <c r="F41" s="92"/>
    </row>
    <row r="42" spans="1:6" ht="12.6" customHeight="1" x14ac:dyDescent="0.25">
      <c r="A42" s="157" t="s">
        <v>64</v>
      </c>
      <c r="B42" s="157"/>
      <c r="C42" s="54">
        <v>65172</v>
      </c>
      <c r="D42" s="54">
        <v>21367</v>
      </c>
      <c r="E42" s="54">
        <v>86539</v>
      </c>
      <c r="F42" s="92" t="s">
        <v>65</v>
      </c>
    </row>
    <row r="43" spans="1:6" ht="12.6" customHeight="1" x14ac:dyDescent="0.25">
      <c r="A43" s="157" t="s">
        <v>66</v>
      </c>
      <c r="B43" s="157"/>
      <c r="C43" s="54">
        <v>27762</v>
      </c>
      <c r="D43" s="54">
        <v>20284</v>
      </c>
      <c r="E43" s="54">
        <v>48046</v>
      </c>
      <c r="F43" s="92" t="s">
        <v>67</v>
      </c>
    </row>
    <row r="44" spans="1:6" ht="12.6" customHeight="1" x14ac:dyDescent="0.25">
      <c r="A44" s="157" t="s">
        <v>68</v>
      </c>
      <c r="B44" s="157"/>
      <c r="C44" s="54">
        <v>3167</v>
      </c>
      <c r="D44" s="54">
        <v>634</v>
      </c>
      <c r="E44" s="54">
        <v>3801</v>
      </c>
      <c r="F44" s="92" t="s">
        <v>69</v>
      </c>
    </row>
    <row r="45" spans="1:6" ht="12.6" customHeight="1" x14ac:dyDescent="0.25">
      <c r="A45" s="157" t="s">
        <v>70</v>
      </c>
      <c r="B45" s="157"/>
      <c r="C45" s="54">
        <v>735</v>
      </c>
      <c r="D45" s="54">
        <v>61</v>
      </c>
      <c r="E45" s="54">
        <v>796</v>
      </c>
      <c r="F45" s="92" t="s">
        <v>71</v>
      </c>
    </row>
    <row r="46" spans="1:6" ht="12.6" customHeight="1" x14ac:dyDescent="0.25">
      <c r="A46" s="157" t="s">
        <v>72</v>
      </c>
      <c r="B46" s="157"/>
      <c r="C46" s="54">
        <v>3972</v>
      </c>
      <c r="D46" s="54">
        <v>1556</v>
      </c>
      <c r="E46" s="54">
        <v>5528</v>
      </c>
      <c r="F46" s="92" t="s">
        <v>73</v>
      </c>
    </row>
    <row r="47" spans="1:6" ht="12.6" customHeight="1" x14ac:dyDescent="0.25">
      <c r="A47" s="157" t="s">
        <v>74</v>
      </c>
      <c r="B47" s="157"/>
      <c r="C47" s="54">
        <v>168</v>
      </c>
      <c r="D47" s="54">
        <v>103</v>
      </c>
      <c r="E47" s="54">
        <v>271</v>
      </c>
      <c r="F47" s="92" t="s">
        <v>75</v>
      </c>
    </row>
    <row r="48" spans="1:6" ht="12.6" customHeight="1" x14ac:dyDescent="0.25">
      <c r="A48" s="156"/>
      <c r="B48" s="156"/>
      <c r="C48" s="93"/>
      <c r="D48" s="23"/>
      <c r="E48" s="24"/>
      <c r="F48" s="97"/>
    </row>
    <row r="49" spans="1:8" ht="12.6" customHeight="1" x14ac:dyDescent="0.25">
      <c r="A49" s="158" t="s">
        <v>58</v>
      </c>
      <c r="B49" s="158"/>
      <c r="C49" s="21">
        <v>100976</v>
      </c>
      <c r="D49" s="21">
        <v>44005</v>
      </c>
      <c r="E49" s="21">
        <v>144981</v>
      </c>
      <c r="F49" s="42" t="s">
        <v>59</v>
      </c>
    </row>
    <row r="50" spans="1:8" ht="12.6" customHeight="1" x14ac:dyDescent="0.25">
      <c r="A50" s="156"/>
      <c r="B50" s="156"/>
      <c r="C50" s="27"/>
      <c r="D50" s="27"/>
      <c r="E50" s="27"/>
      <c r="F50" s="92"/>
    </row>
    <row r="51" spans="1:8" ht="12.6" customHeight="1" x14ac:dyDescent="0.25">
      <c r="A51" s="173">
        <v>2023</v>
      </c>
      <c r="B51" s="173"/>
      <c r="C51" s="173"/>
      <c r="D51" s="173"/>
      <c r="E51" s="173"/>
      <c r="F51" s="173"/>
    </row>
    <row r="52" spans="1:8" ht="12.6" customHeight="1" x14ac:dyDescent="0.25">
      <c r="A52" s="156"/>
      <c r="B52" s="156"/>
      <c r="C52" s="27"/>
      <c r="D52" s="27"/>
      <c r="E52" s="27"/>
      <c r="F52" s="92"/>
    </row>
    <row r="53" spans="1:8" ht="12.6" customHeight="1" x14ac:dyDescent="0.25">
      <c r="A53" s="157" t="s">
        <v>64</v>
      </c>
      <c r="B53" s="157"/>
      <c r="C53" s="54">
        <v>66543</v>
      </c>
      <c r="D53" s="54">
        <v>21966</v>
      </c>
      <c r="E53" s="54">
        <v>88509</v>
      </c>
      <c r="F53" s="92" t="s">
        <v>65</v>
      </c>
    </row>
    <row r="54" spans="1:8" ht="12.6" customHeight="1" x14ac:dyDescent="0.25">
      <c r="A54" s="157" t="s">
        <v>66</v>
      </c>
      <c r="B54" s="157"/>
      <c r="C54" s="54">
        <v>28513</v>
      </c>
      <c r="D54" s="54">
        <v>21267</v>
      </c>
      <c r="E54" s="54">
        <v>49780</v>
      </c>
      <c r="F54" s="92" t="s">
        <v>67</v>
      </c>
    </row>
    <row r="55" spans="1:8" ht="12.6" customHeight="1" x14ac:dyDescent="0.25">
      <c r="A55" s="157" t="s">
        <v>68</v>
      </c>
      <c r="B55" s="157"/>
      <c r="C55" s="54">
        <v>3327</v>
      </c>
      <c r="D55" s="54">
        <v>719</v>
      </c>
      <c r="E55" s="54">
        <v>4046</v>
      </c>
      <c r="F55" s="92" t="s">
        <v>69</v>
      </c>
    </row>
    <row r="56" spans="1:8" ht="12.6" customHeight="1" x14ac:dyDescent="0.25">
      <c r="A56" s="157" t="s">
        <v>70</v>
      </c>
      <c r="B56" s="157"/>
      <c r="C56" s="54">
        <v>755</v>
      </c>
      <c r="D56" s="54">
        <v>71</v>
      </c>
      <c r="E56" s="54">
        <v>826</v>
      </c>
      <c r="F56" s="92" t="s">
        <v>71</v>
      </c>
    </row>
    <row r="57" spans="1:8" ht="12.6" customHeight="1" x14ac:dyDescent="0.25">
      <c r="A57" s="157" t="s">
        <v>72</v>
      </c>
      <c r="B57" s="157"/>
      <c r="C57" s="54">
        <v>4028</v>
      </c>
      <c r="D57" s="54">
        <v>1611</v>
      </c>
      <c r="E57" s="54">
        <v>5639</v>
      </c>
      <c r="F57" s="92" t="s">
        <v>73</v>
      </c>
    </row>
    <row r="58" spans="1:8" ht="12.6" customHeight="1" x14ac:dyDescent="0.25">
      <c r="A58" s="157" t="s">
        <v>74</v>
      </c>
      <c r="B58" s="157"/>
      <c r="C58" s="54">
        <v>192</v>
      </c>
      <c r="D58" s="54">
        <v>120</v>
      </c>
      <c r="E58" s="54">
        <v>312</v>
      </c>
      <c r="F58" s="92" t="s">
        <v>75</v>
      </c>
    </row>
    <row r="59" spans="1:8" ht="12.6" customHeight="1" x14ac:dyDescent="0.25">
      <c r="A59" s="156"/>
      <c r="B59" s="156"/>
      <c r="C59" s="93"/>
      <c r="D59" s="23"/>
      <c r="E59" s="24"/>
      <c r="F59" s="97"/>
    </row>
    <row r="60" spans="1:8" ht="12.6" customHeight="1" x14ac:dyDescent="0.25">
      <c r="A60" s="158" t="s">
        <v>58</v>
      </c>
      <c r="B60" s="158"/>
      <c r="C60" s="21">
        <v>103358</v>
      </c>
      <c r="D60" s="21">
        <v>45754</v>
      </c>
      <c r="E60" s="21">
        <v>149112</v>
      </c>
      <c r="F60" s="42" t="s">
        <v>59</v>
      </c>
    </row>
    <row r="61" spans="1:8" ht="12.6" customHeight="1" x14ac:dyDescent="0.25">
      <c r="A61" s="139"/>
      <c r="B61" s="139"/>
      <c r="C61" s="33"/>
      <c r="D61" s="33"/>
      <c r="E61" s="33"/>
      <c r="F61" s="98"/>
    </row>
    <row r="62" spans="1:8" ht="12.6" customHeight="1" x14ac:dyDescent="0.25">
      <c r="A62" s="78" t="s">
        <v>222</v>
      </c>
      <c r="B62" s="195" t="s">
        <v>220</v>
      </c>
      <c r="C62" s="195"/>
      <c r="D62" s="195"/>
      <c r="E62" s="195"/>
      <c r="F62" s="195"/>
      <c r="G62" s="94"/>
      <c r="H62" s="94"/>
    </row>
    <row r="63" spans="1:8" ht="10.15" customHeight="1" x14ac:dyDescent="0.25">
      <c r="A63" s="78"/>
      <c r="B63" s="196" t="s">
        <v>221</v>
      </c>
      <c r="C63" s="196"/>
      <c r="D63" s="196"/>
      <c r="E63" s="196"/>
      <c r="F63" s="196"/>
      <c r="G63" s="94"/>
      <c r="H63" s="94"/>
    </row>
    <row r="64" spans="1:8" ht="16.149999999999999" customHeight="1" x14ac:dyDescent="0.25">
      <c r="A64" s="193" t="s">
        <v>60</v>
      </c>
      <c r="B64" s="193"/>
      <c r="C64" s="90"/>
      <c r="E64" s="90"/>
      <c r="F64" s="91" t="s">
        <v>61</v>
      </c>
    </row>
  </sheetData>
  <mergeCells count="64">
    <mergeCell ref="A64:B64"/>
    <mergeCell ref="A6:B6"/>
    <mergeCell ref="A7:F7"/>
    <mergeCell ref="B62:F62"/>
    <mergeCell ref="B63:F63"/>
    <mergeCell ref="A58:B58"/>
    <mergeCell ref="A59:B59"/>
    <mergeCell ref="A60:B60"/>
    <mergeCell ref="A61:B61"/>
    <mergeCell ref="A53:B53"/>
    <mergeCell ref="A54:B54"/>
    <mergeCell ref="A55:B55"/>
    <mergeCell ref="A56:B56"/>
    <mergeCell ref="A57:B57"/>
    <mergeCell ref="A48:B48"/>
    <mergeCell ref="A49:B49"/>
    <mergeCell ref="A50:B50"/>
    <mergeCell ref="A51:F51"/>
    <mergeCell ref="A52:B52"/>
    <mergeCell ref="A43:B43"/>
    <mergeCell ref="A44:B44"/>
    <mergeCell ref="A45:B45"/>
    <mergeCell ref="A46:B46"/>
    <mergeCell ref="A47:B47"/>
    <mergeCell ref="A38:B38"/>
    <mergeCell ref="A39:B39"/>
    <mergeCell ref="A40:F40"/>
    <mergeCell ref="A41:B41"/>
    <mergeCell ref="A42:B42"/>
    <mergeCell ref="A33:B33"/>
    <mergeCell ref="A34:B34"/>
    <mergeCell ref="A35:B35"/>
    <mergeCell ref="A36:B36"/>
    <mergeCell ref="A37:B37"/>
    <mergeCell ref="A28:B28"/>
    <mergeCell ref="A29:F29"/>
    <mergeCell ref="A30:B30"/>
    <mergeCell ref="A31:B31"/>
    <mergeCell ref="A32:B32"/>
    <mergeCell ref="A23:B23"/>
    <mergeCell ref="A24:B24"/>
    <mergeCell ref="A25:B25"/>
    <mergeCell ref="A26:B26"/>
    <mergeCell ref="A27:B27"/>
    <mergeCell ref="A18:F18"/>
    <mergeCell ref="A19:B19"/>
    <mergeCell ref="A20:B20"/>
    <mergeCell ref="A21:B21"/>
    <mergeCell ref="A22:B22"/>
    <mergeCell ref="A13:B13"/>
    <mergeCell ref="A14:B14"/>
    <mergeCell ref="A15:B15"/>
    <mergeCell ref="A16:B16"/>
    <mergeCell ref="A17:B17"/>
    <mergeCell ref="A1:E1"/>
    <mergeCell ref="A2:F2"/>
    <mergeCell ref="A3:F3"/>
    <mergeCell ref="A4:B4"/>
    <mergeCell ref="A5:B5"/>
    <mergeCell ref="A8:B8"/>
    <mergeCell ref="A9:B9"/>
    <mergeCell ref="A10:B10"/>
    <mergeCell ref="A11:B11"/>
    <mergeCell ref="A12:B12"/>
  </mergeCells>
  <hyperlinks>
    <hyperlink ref="F1" location="INDEX!A1" display="INDEX!A1" xr:uid="{E9BD451A-3338-4E73-BC51-30ACA792E362}"/>
  </hyperlinks>
  <pageMargins left="0.7" right="0.7" top="0.78740157499999996" bottom="0.78740157499999996" header="0.3" footer="0.3"/>
  <customProperties>
    <customPr name="EpmWorksheetKeyString_GUID" r:id="rId1"/>
  </customPropertie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43517-8014-4653-9B52-84B3ED62A3D6}">
  <dimension ref="A1:P64"/>
  <sheetViews>
    <sheetView zoomScale="120" zoomScaleNormal="120" workbookViewId="0">
      <selection activeCell="F1" sqref="F1"/>
    </sheetView>
  </sheetViews>
  <sheetFormatPr baseColWidth="10" defaultColWidth="11.5703125" defaultRowHeight="15" x14ac:dyDescent="0.25"/>
  <cols>
    <col min="1" max="1" width="3.28515625" customWidth="1"/>
    <col min="2" max="2" width="29.7109375" customWidth="1"/>
    <col min="3" max="3" width="24.85546875" customWidth="1"/>
    <col min="4" max="4" width="26.5703125" customWidth="1"/>
    <col min="5" max="5" width="25" customWidth="1"/>
    <col min="6" max="6" width="39.85546875" customWidth="1"/>
    <col min="7" max="7" width="23.42578125" customWidth="1"/>
    <col min="8" max="8" width="22.28515625" customWidth="1"/>
    <col min="9" max="9" width="22" bestFit="1" customWidth="1"/>
    <col min="12" max="12" width="15.42578125" customWidth="1"/>
    <col min="14" max="14" width="20.28515625" customWidth="1"/>
    <col min="18" max="18" width="17.140625" customWidth="1"/>
  </cols>
  <sheetData>
    <row r="1" spans="1:9" s="73" customFormat="1" ht="12.6" customHeight="1" x14ac:dyDescent="0.2">
      <c r="A1" s="144" t="s">
        <v>199</v>
      </c>
      <c r="B1" s="144"/>
      <c r="C1" s="144"/>
      <c r="D1" s="144"/>
      <c r="E1" s="144"/>
      <c r="F1" s="80" t="s">
        <v>44</v>
      </c>
      <c r="H1" s="75"/>
    </row>
    <row r="2" spans="1:9" s="74" customFormat="1" ht="21" customHeight="1" x14ac:dyDescent="0.2">
      <c r="A2" s="190" t="s">
        <v>230</v>
      </c>
      <c r="B2" s="190"/>
      <c r="C2" s="190"/>
      <c r="D2" s="190"/>
      <c r="E2" s="190"/>
      <c r="F2" s="190"/>
      <c r="G2" s="86"/>
      <c r="H2" s="86"/>
      <c r="I2" s="86"/>
    </row>
    <row r="3" spans="1:9" s="74" customFormat="1" ht="21" customHeight="1" x14ac:dyDescent="0.2">
      <c r="A3" s="191" t="s">
        <v>235</v>
      </c>
      <c r="B3" s="191"/>
      <c r="C3" s="191"/>
      <c r="D3" s="191"/>
      <c r="E3" s="191"/>
      <c r="F3" s="191"/>
      <c r="G3" s="87"/>
      <c r="H3" s="87"/>
      <c r="I3" s="87"/>
    </row>
    <row r="4" spans="1:9" s="73" customFormat="1" ht="12.6" customHeight="1" x14ac:dyDescent="0.2">
      <c r="A4" s="159"/>
      <c r="B4" s="159"/>
      <c r="C4" s="75"/>
      <c r="D4" s="75"/>
      <c r="E4" s="75"/>
      <c r="F4" s="75"/>
      <c r="G4" s="75"/>
      <c r="H4" s="75"/>
      <c r="I4" s="75"/>
    </row>
    <row r="5" spans="1:9" ht="22.9" customHeight="1" x14ac:dyDescent="0.25">
      <c r="A5" s="170" t="s">
        <v>62</v>
      </c>
      <c r="B5" s="197"/>
      <c r="C5" s="38" t="s">
        <v>48</v>
      </c>
      <c r="D5" s="38" t="s">
        <v>49</v>
      </c>
      <c r="E5" s="38" t="s">
        <v>50</v>
      </c>
      <c r="F5" s="67" t="s">
        <v>63</v>
      </c>
    </row>
    <row r="6" spans="1:9" ht="12.6" customHeight="1" x14ac:dyDescent="0.25">
      <c r="A6" s="194"/>
      <c r="B6" s="194"/>
      <c r="C6" s="72"/>
      <c r="D6" s="72"/>
      <c r="E6" s="72"/>
      <c r="F6" s="92"/>
    </row>
    <row r="7" spans="1:9" ht="12.6" customHeight="1" x14ac:dyDescent="0.25">
      <c r="A7" s="173">
        <v>2019</v>
      </c>
      <c r="B7" s="173"/>
      <c r="C7" s="173"/>
      <c r="D7" s="173"/>
      <c r="E7" s="173"/>
      <c r="F7" s="173"/>
    </row>
    <row r="8" spans="1:9" ht="12.6" customHeight="1" x14ac:dyDescent="0.25">
      <c r="A8" s="156"/>
      <c r="B8" s="156"/>
      <c r="C8" s="27"/>
      <c r="D8" s="27"/>
      <c r="E8" s="27"/>
      <c r="F8" s="92"/>
    </row>
    <row r="9" spans="1:9" ht="12.6" customHeight="1" x14ac:dyDescent="0.25">
      <c r="A9" s="157" t="s">
        <v>64</v>
      </c>
      <c r="B9" s="157"/>
      <c r="C9" s="54">
        <v>15686</v>
      </c>
      <c r="D9" s="54">
        <v>14934</v>
      </c>
      <c r="E9" s="54">
        <v>30620</v>
      </c>
      <c r="F9" s="92" t="s">
        <v>65</v>
      </c>
    </row>
    <row r="10" spans="1:9" ht="12.6" customHeight="1" x14ac:dyDescent="0.25">
      <c r="A10" s="157" t="s">
        <v>66</v>
      </c>
      <c r="B10" s="157"/>
      <c r="C10" s="54">
        <v>599</v>
      </c>
      <c r="D10" s="54">
        <v>1772</v>
      </c>
      <c r="E10" s="54">
        <v>2371</v>
      </c>
      <c r="F10" s="92" t="s">
        <v>67</v>
      </c>
    </row>
    <row r="11" spans="1:9" ht="12.6" customHeight="1" x14ac:dyDescent="0.25">
      <c r="A11" s="157" t="s">
        <v>68</v>
      </c>
      <c r="B11" s="157"/>
      <c r="C11" s="54" t="s">
        <v>161</v>
      </c>
      <c r="D11" s="54" t="s">
        <v>161</v>
      </c>
      <c r="E11" s="54" t="s">
        <v>161</v>
      </c>
      <c r="F11" s="92" t="s">
        <v>69</v>
      </c>
    </row>
    <row r="12" spans="1:9" ht="12.6" customHeight="1" x14ac:dyDescent="0.25">
      <c r="A12" s="157" t="s">
        <v>70</v>
      </c>
      <c r="B12" s="157"/>
      <c r="C12" s="54" t="s">
        <v>157</v>
      </c>
      <c r="D12" s="54" t="s">
        <v>158</v>
      </c>
      <c r="E12" s="54" t="s">
        <v>157</v>
      </c>
      <c r="F12" s="92" t="s">
        <v>71</v>
      </c>
    </row>
    <row r="13" spans="1:9" ht="12.6" customHeight="1" x14ac:dyDescent="0.25">
      <c r="A13" s="157" t="s">
        <v>72</v>
      </c>
      <c r="B13" s="157"/>
      <c r="C13" s="54">
        <v>495</v>
      </c>
      <c r="D13" s="54">
        <v>355</v>
      </c>
      <c r="E13" s="54">
        <v>850</v>
      </c>
      <c r="F13" s="92" t="s">
        <v>73</v>
      </c>
    </row>
    <row r="14" spans="1:9" ht="12.6" customHeight="1" x14ac:dyDescent="0.25">
      <c r="A14" s="157" t="s">
        <v>74</v>
      </c>
      <c r="B14" s="157"/>
      <c r="C14" s="54" t="s">
        <v>150</v>
      </c>
      <c r="D14" s="54" t="s">
        <v>150</v>
      </c>
      <c r="E14" s="54" t="s">
        <v>150</v>
      </c>
      <c r="F14" s="92" t="s">
        <v>75</v>
      </c>
    </row>
    <row r="15" spans="1:9" ht="12.6" customHeight="1" x14ac:dyDescent="0.25">
      <c r="A15" s="156"/>
      <c r="B15" s="156"/>
      <c r="C15" s="93"/>
      <c r="D15" s="23"/>
      <c r="E15" s="24"/>
      <c r="F15" s="97"/>
    </row>
    <row r="16" spans="1:9" ht="12.6" customHeight="1" x14ac:dyDescent="0.25">
      <c r="A16" s="158" t="s">
        <v>58</v>
      </c>
      <c r="B16" s="158"/>
      <c r="C16" s="21">
        <v>16830</v>
      </c>
      <c r="D16" s="21">
        <v>17090</v>
      </c>
      <c r="E16" s="21">
        <v>33920</v>
      </c>
      <c r="F16" s="42" t="s">
        <v>59</v>
      </c>
    </row>
    <row r="17" spans="1:16" ht="12.6" customHeight="1" x14ac:dyDescent="0.25">
      <c r="A17" s="156"/>
      <c r="B17" s="156"/>
      <c r="C17" s="27"/>
      <c r="D17" s="27"/>
      <c r="E17" s="27"/>
      <c r="F17" s="92"/>
    </row>
    <row r="18" spans="1:16" ht="12.6" customHeight="1" x14ac:dyDescent="0.25">
      <c r="A18" s="173">
        <v>2020</v>
      </c>
      <c r="B18" s="173"/>
      <c r="C18" s="173"/>
      <c r="D18" s="173"/>
      <c r="E18" s="173"/>
      <c r="F18" s="173"/>
    </row>
    <row r="19" spans="1:16" ht="12.6" customHeight="1" x14ac:dyDescent="0.25">
      <c r="A19" s="156"/>
      <c r="B19" s="156"/>
      <c r="C19" s="27"/>
      <c r="D19" s="27"/>
      <c r="E19" s="27"/>
      <c r="F19" s="92"/>
    </row>
    <row r="20" spans="1:16" ht="12.6" customHeight="1" x14ac:dyDescent="0.25">
      <c r="A20" s="157" t="s">
        <v>64</v>
      </c>
      <c r="B20" s="157"/>
      <c r="C20" s="54">
        <v>13128</v>
      </c>
      <c r="D20" s="54">
        <v>12617</v>
      </c>
      <c r="E20" s="54">
        <v>25745</v>
      </c>
      <c r="F20" s="92" t="s">
        <v>65</v>
      </c>
    </row>
    <row r="21" spans="1:16" ht="12.6" customHeight="1" x14ac:dyDescent="0.25">
      <c r="A21" s="157" t="s">
        <v>66</v>
      </c>
      <c r="B21" s="157"/>
      <c r="C21" s="54">
        <v>541</v>
      </c>
      <c r="D21" s="54">
        <v>1539</v>
      </c>
      <c r="E21" s="54">
        <v>2080</v>
      </c>
      <c r="F21" s="92" t="s">
        <v>67</v>
      </c>
    </row>
    <row r="22" spans="1:16" ht="12.6" customHeight="1" x14ac:dyDescent="0.25">
      <c r="A22" s="157" t="s">
        <v>68</v>
      </c>
      <c r="B22" s="157"/>
      <c r="C22" s="54" t="s">
        <v>161</v>
      </c>
      <c r="D22" s="54" t="s">
        <v>161</v>
      </c>
      <c r="E22" s="54" t="s">
        <v>161</v>
      </c>
      <c r="F22" s="92" t="s">
        <v>69</v>
      </c>
    </row>
    <row r="23" spans="1:16" ht="12.6" customHeight="1" x14ac:dyDescent="0.25">
      <c r="A23" s="157" t="s">
        <v>70</v>
      </c>
      <c r="B23" s="157"/>
      <c r="C23" s="54" t="s">
        <v>157</v>
      </c>
      <c r="D23" s="54" t="s">
        <v>158</v>
      </c>
      <c r="E23" s="54" t="s">
        <v>157</v>
      </c>
      <c r="F23" s="92" t="s">
        <v>71</v>
      </c>
    </row>
    <row r="24" spans="1:16" ht="12.6" customHeight="1" x14ac:dyDescent="0.25">
      <c r="A24" s="157" t="s">
        <v>72</v>
      </c>
      <c r="B24" s="157"/>
      <c r="C24" s="54">
        <v>453</v>
      </c>
      <c r="D24" s="54">
        <v>354</v>
      </c>
      <c r="E24" s="54">
        <v>807</v>
      </c>
      <c r="F24" s="92" t="s">
        <v>73</v>
      </c>
    </row>
    <row r="25" spans="1:16" ht="12.6" customHeight="1" x14ac:dyDescent="0.25">
      <c r="A25" s="157" t="s">
        <v>74</v>
      </c>
      <c r="B25" s="157"/>
      <c r="C25" s="54" t="s">
        <v>150</v>
      </c>
      <c r="D25" s="54" t="s">
        <v>150</v>
      </c>
      <c r="E25" s="54" t="s">
        <v>150</v>
      </c>
      <c r="F25" s="92" t="s">
        <v>75</v>
      </c>
    </row>
    <row r="26" spans="1:16" ht="12.6" customHeight="1" x14ac:dyDescent="0.25">
      <c r="A26" s="156"/>
      <c r="B26" s="156"/>
      <c r="C26" s="93"/>
      <c r="D26" s="23"/>
      <c r="E26" s="24"/>
      <c r="F26" s="97"/>
    </row>
    <row r="27" spans="1:16" ht="12.6" customHeight="1" x14ac:dyDescent="0.25">
      <c r="A27" s="158" t="s">
        <v>58</v>
      </c>
      <c r="B27" s="158"/>
      <c r="C27" s="21">
        <v>14167</v>
      </c>
      <c r="D27" s="21">
        <v>14538</v>
      </c>
      <c r="E27" s="21">
        <v>28705</v>
      </c>
      <c r="F27" s="42" t="s">
        <v>59</v>
      </c>
    </row>
    <row r="28" spans="1:16" ht="12.6" customHeight="1" x14ac:dyDescent="0.25">
      <c r="A28" s="156"/>
      <c r="B28" s="156"/>
      <c r="C28" s="27"/>
      <c r="D28" s="27"/>
      <c r="E28" s="27"/>
      <c r="F28" s="92"/>
      <c r="O28" s="64"/>
      <c r="P28" s="64"/>
    </row>
    <row r="29" spans="1:16" ht="12.6" customHeight="1" x14ac:dyDescent="0.25">
      <c r="A29" s="173">
        <v>2021</v>
      </c>
      <c r="B29" s="173"/>
      <c r="C29" s="173"/>
      <c r="D29" s="173"/>
      <c r="E29" s="173"/>
      <c r="F29" s="173"/>
      <c r="O29" s="64"/>
      <c r="P29" s="64"/>
    </row>
    <row r="30" spans="1:16" ht="12.6" customHeight="1" x14ac:dyDescent="0.25">
      <c r="A30" s="156"/>
      <c r="B30" s="156"/>
      <c r="C30" s="27"/>
      <c r="D30" s="27"/>
      <c r="E30" s="27"/>
      <c r="F30" s="92"/>
      <c r="O30" s="63"/>
      <c r="P30" s="63"/>
    </row>
    <row r="31" spans="1:16" ht="12.6" customHeight="1" x14ac:dyDescent="0.25">
      <c r="A31" s="157" t="s">
        <v>64</v>
      </c>
      <c r="B31" s="157"/>
      <c r="C31" s="54">
        <v>14494</v>
      </c>
      <c r="D31" s="54">
        <v>13350</v>
      </c>
      <c r="E31" s="54">
        <v>27844</v>
      </c>
      <c r="F31" s="92" t="s">
        <v>65</v>
      </c>
    </row>
    <row r="32" spans="1:16" ht="12.6" customHeight="1" x14ac:dyDescent="0.25">
      <c r="A32" s="157" t="s">
        <v>66</v>
      </c>
      <c r="B32" s="157"/>
      <c r="C32" s="54">
        <v>596</v>
      </c>
      <c r="D32" s="54">
        <v>1686</v>
      </c>
      <c r="E32" s="54">
        <v>2282</v>
      </c>
      <c r="F32" s="92" t="s">
        <v>67</v>
      </c>
    </row>
    <row r="33" spans="1:6" ht="12.6" customHeight="1" x14ac:dyDescent="0.25">
      <c r="A33" s="157" t="s">
        <v>68</v>
      </c>
      <c r="B33" s="157"/>
      <c r="C33" s="54" t="s">
        <v>161</v>
      </c>
      <c r="D33" s="54" t="s">
        <v>161</v>
      </c>
      <c r="E33" s="54" t="s">
        <v>161</v>
      </c>
      <c r="F33" s="92" t="s">
        <v>69</v>
      </c>
    </row>
    <row r="34" spans="1:6" ht="12.6" customHeight="1" x14ac:dyDescent="0.25">
      <c r="A34" s="157" t="s">
        <v>70</v>
      </c>
      <c r="B34" s="157"/>
      <c r="C34" s="54" t="s">
        <v>157</v>
      </c>
      <c r="D34" s="54" t="s">
        <v>158</v>
      </c>
      <c r="E34" s="54" t="s">
        <v>157</v>
      </c>
      <c r="F34" s="92" t="s">
        <v>71</v>
      </c>
    </row>
    <row r="35" spans="1:6" ht="12.6" customHeight="1" x14ac:dyDescent="0.25">
      <c r="A35" s="157" t="s">
        <v>72</v>
      </c>
      <c r="B35" s="157"/>
      <c r="C35" s="54">
        <v>388</v>
      </c>
      <c r="D35" s="54">
        <v>328</v>
      </c>
      <c r="E35" s="54">
        <v>716</v>
      </c>
      <c r="F35" s="92" t="s">
        <v>73</v>
      </c>
    </row>
    <row r="36" spans="1:6" ht="12.6" customHeight="1" x14ac:dyDescent="0.25">
      <c r="A36" s="157" t="s">
        <v>74</v>
      </c>
      <c r="B36" s="157"/>
      <c r="C36" s="54" t="s">
        <v>150</v>
      </c>
      <c r="D36" s="54" t="s">
        <v>150</v>
      </c>
      <c r="E36" s="54" t="s">
        <v>150</v>
      </c>
      <c r="F36" s="92" t="s">
        <v>75</v>
      </c>
    </row>
    <row r="37" spans="1:6" ht="12.6" customHeight="1" x14ac:dyDescent="0.25">
      <c r="A37" s="156"/>
      <c r="B37" s="156"/>
      <c r="C37" s="93"/>
      <c r="D37" s="23"/>
      <c r="E37" s="24"/>
      <c r="F37" s="97"/>
    </row>
    <row r="38" spans="1:6" ht="12.6" customHeight="1" x14ac:dyDescent="0.25">
      <c r="A38" s="158" t="s">
        <v>58</v>
      </c>
      <c r="B38" s="158"/>
      <c r="C38" s="21">
        <v>15522</v>
      </c>
      <c r="D38" s="21">
        <v>15392</v>
      </c>
      <c r="E38" s="21">
        <v>30914</v>
      </c>
      <c r="F38" s="42" t="s">
        <v>59</v>
      </c>
    </row>
    <row r="39" spans="1:6" ht="12.6" customHeight="1" x14ac:dyDescent="0.25">
      <c r="A39" s="156"/>
      <c r="B39" s="156"/>
      <c r="C39" s="27"/>
      <c r="D39" s="27"/>
      <c r="E39" s="27"/>
      <c r="F39" s="92"/>
    </row>
    <row r="40" spans="1:6" ht="12.6" customHeight="1" x14ac:dyDescent="0.25">
      <c r="A40" s="173">
        <v>2022</v>
      </c>
      <c r="B40" s="173"/>
      <c r="C40" s="173"/>
      <c r="D40" s="173"/>
      <c r="E40" s="173"/>
      <c r="F40" s="173"/>
    </row>
    <row r="41" spans="1:6" ht="12.6" customHeight="1" x14ac:dyDescent="0.25">
      <c r="A41" s="156"/>
      <c r="B41" s="156"/>
      <c r="C41" s="27"/>
      <c r="D41" s="27"/>
      <c r="E41" s="27"/>
      <c r="F41" s="92"/>
    </row>
    <row r="42" spans="1:6" ht="12.6" customHeight="1" x14ac:dyDescent="0.25">
      <c r="A42" s="157" t="s">
        <v>64</v>
      </c>
      <c r="B42" s="157"/>
      <c r="C42" s="54">
        <v>16809</v>
      </c>
      <c r="D42" s="54">
        <v>15296</v>
      </c>
      <c r="E42" s="54">
        <v>32105</v>
      </c>
      <c r="F42" s="92" t="s">
        <v>65</v>
      </c>
    </row>
    <row r="43" spans="1:6" ht="12.6" customHeight="1" x14ac:dyDescent="0.25">
      <c r="A43" s="157" t="s">
        <v>66</v>
      </c>
      <c r="B43" s="157"/>
      <c r="C43" s="54">
        <v>734</v>
      </c>
      <c r="D43" s="54">
        <v>1922</v>
      </c>
      <c r="E43" s="54">
        <v>2656</v>
      </c>
      <c r="F43" s="92" t="s">
        <v>67</v>
      </c>
    </row>
    <row r="44" spans="1:6" ht="12.6" customHeight="1" x14ac:dyDescent="0.25">
      <c r="A44" s="157" t="s">
        <v>68</v>
      </c>
      <c r="B44" s="157"/>
      <c r="C44" s="54" t="s">
        <v>161</v>
      </c>
      <c r="D44" s="54" t="s">
        <v>161</v>
      </c>
      <c r="E44" s="54" t="s">
        <v>161</v>
      </c>
      <c r="F44" s="92" t="s">
        <v>69</v>
      </c>
    </row>
    <row r="45" spans="1:6" ht="12.6" customHeight="1" x14ac:dyDescent="0.25">
      <c r="A45" s="157" t="s">
        <v>70</v>
      </c>
      <c r="B45" s="157"/>
      <c r="C45" s="54" t="s">
        <v>157</v>
      </c>
      <c r="D45" s="54" t="s">
        <v>158</v>
      </c>
      <c r="E45" s="54" t="s">
        <v>157</v>
      </c>
      <c r="F45" s="92" t="s">
        <v>71</v>
      </c>
    </row>
    <row r="46" spans="1:6" ht="12.6" customHeight="1" x14ac:dyDescent="0.25">
      <c r="A46" s="157" t="s">
        <v>72</v>
      </c>
      <c r="B46" s="157"/>
      <c r="C46" s="54">
        <v>404</v>
      </c>
      <c r="D46" s="54">
        <v>301</v>
      </c>
      <c r="E46" s="54">
        <v>705</v>
      </c>
      <c r="F46" s="92" t="s">
        <v>73</v>
      </c>
    </row>
    <row r="47" spans="1:6" ht="12.6" customHeight="1" x14ac:dyDescent="0.25">
      <c r="A47" s="157" t="s">
        <v>74</v>
      </c>
      <c r="B47" s="157"/>
      <c r="C47" s="54" t="s">
        <v>150</v>
      </c>
      <c r="D47" s="54" t="s">
        <v>150</v>
      </c>
      <c r="E47" s="54" t="s">
        <v>150</v>
      </c>
      <c r="F47" s="92" t="s">
        <v>75</v>
      </c>
    </row>
    <row r="48" spans="1:6" ht="12.6" customHeight="1" x14ac:dyDescent="0.25">
      <c r="A48" s="156"/>
      <c r="B48" s="156"/>
      <c r="C48" s="93"/>
      <c r="D48" s="23"/>
      <c r="E48" s="24"/>
      <c r="F48" s="97"/>
    </row>
    <row r="49" spans="1:6" ht="12.6" customHeight="1" x14ac:dyDescent="0.25">
      <c r="A49" s="158" t="s">
        <v>58</v>
      </c>
      <c r="B49" s="158"/>
      <c r="C49" s="21">
        <v>17996</v>
      </c>
      <c r="D49" s="21">
        <v>17542</v>
      </c>
      <c r="E49" s="21">
        <v>35538</v>
      </c>
      <c r="F49" s="42" t="s">
        <v>59</v>
      </c>
    </row>
    <row r="50" spans="1:6" ht="12.6" customHeight="1" x14ac:dyDescent="0.25">
      <c r="A50" s="156"/>
      <c r="B50" s="156"/>
      <c r="C50" s="27"/>
      <c r="D50" s="27"/>
      <c r="E50" s="27"/>
      <c r="F50" s="92"/>
    </row>
    <row r="51" spans="1:6" ht="12.6" customHeight="1" x14ac:dyDescent="0.25">
      <c r="A51" s="173">
        <v>2023</v>
      </c>
      <c r="B51" s="173"/>
      <c r="C51" s="173"/>
      <c r="D51" s="173"/>
      <c r="E51" s="173"/>
      <c r="F51" s="173"/>
    </row>
    <row r="52" spans="1:6" ht="12.6" customHeight="1" x14ac:dyDescent="0.25">
      <c r="A52" s="156"/>
      <c r="B52" s="156"/>
      <c r="C52" s="27"/>
      <c r="D52" s="27"/>
      <c r="E52" s="27"/>
      <c r="F52" s="92"/>
    </row>
    <row r="53" spans="1:6" ht="12.6" customHeight="1" x14ac:dyDescent="0.25">
      <c r="A53" s="157" t="s">
        <v>64</v>
      </c>
      <c r="B53" s="157"/>
      <c r="C53" s="54">
        <v>18000</v>
      </c>
      <c r="D53" s="54">
        <v>16064</v>
      </c>
      <c r="E53" s="54">
        <v>34064</v>
      </c>
      <c r="F53" s="92" t="s">
        <v>65</v>
      </c>
    </row>
    <row r="54" spans="1:6" ht="12.6" customHeight="1" x14ac:dyDescent="0.25">
      <c r="A54" s="157" t="s">
        <v>66</v>
      </c>
      <c r="B54" s="157"/>
      <c r="C54" s="54">
        <v>745</v>
      </c>
      <c r="D54" s="54">
        <v>2079</v>
      </c>
      <c r="E54" s="54">
        <v>2824</v>
      </c>
      <c r="F54" s="92" t="s">
        <v>67</v>
      </c>
    </row>
    <row r="55" spans="1:6" ht="12.6" customHeight="1" x14ac:dyDescent="0.25">
      <c r="A55" s="157" t="s">
        <v>68</v>
      </c>
      <c r="B55" s="157"/>
      <c r="C55" s="54" t="s">
        <v>161</v>
      </c>
      <c r="D55" s="54" t="s">
        <v>161</v>
      </c>
      <c r="E55" s="54" t="s">
        <v>161</v>
      </c>
      <c r="F55" s="92" t="s">
        <v>69</v>
      </c>
    </row>
    <row r="56" spans="1:6" ht="12.6" customHeight="1" x14ac:dyDescent="0.25">
      <c r="A56" s="157" t="s">
        <v>70</v>
      </c>
      <c r="B56" s="157"/>
      <c r="C56" s="54" t="s">
        <v>158</v>
      </c>
      <c r="D56" s="54" t="s">
        <v>157</v>
      </c>
      <c r="E56" s="54" t="s">
        <v>157</v>
      </c>
      <c r="F56" s="92" t="s">
        <v>71</v>
      </c>
    </row>
    <row r="57" spans="1:6" ht="12.6" customHeight="1" x14ac:dyDescent="0.25">
      <c r="A57" s="157" t="s">
        <v>72</v>
      </c>
      <c r="B57" s="157"/>
      <c r="C57" s="54">
        <v>419</v>
      </c>
      <c r="D57" s="54">
        <v>323</v>
      </c>
      <c r="E57" s="54">
        <v>742</v>
      </c>
      <c r="F57" s="92" t="s">
        <v>73</v>
      </c>
    </row>
    <row r="58" spans="1:6" ht="12.6" customHeight="1" x14ac:dyDescent="0.25">
      <c r="A58" s="157" t="s">
        <v>74</v>
      </c>
      <c r="B58" s="157"/>
      <c r="C58" s="54" t="s">
        <v>150</v>
      </c>
      <c r="D58" s="54" t="s">
        <v>150</v>
      </c>
      <c r="E58" s="54" t="s">
        <v>150</v>
      </c>
      <c r="F58" s="92" t="s">
        <v>75</v>
      </c>
    </row>
    <row r="59" spans="1:6" ht="12.6" customHeight="1" x14ac:dyDescent="0.25">
      <c r="A59" s="156"/>
      <c r="B59" s="156"/>
      <c r="C59" s="93"/>
      <c r="D59" s="23"/>
      <c r="E59" s="24"/>
      <c r="F59" s="97"/>
    </row>
    <row r="60" spans="1:6" ht="12.6" customHeight="1" x14ac:dyDescent="0.25">
      <c r="A60" s="158" t="s">
        <v>58</v>
      </c>
      <c r="B60" s="158"/>
      <c r="C60" s="21">
        <v>19212</v>
      </c>
      <c r="D60" s="21">
        <v>18492</v>
      </c>
      <c r="E60" s="21">
        <v>37704</v>
      </c>
      <c r="F60" s="42" t="s">
        <v>59</v>
      </c>
    </row>
    <row r="61" spans="1:6" ht="12.6" customHeight="1" x14ac:dyDescent="0.25">
      <c r="A61" s="139"/>
      <c r="B61" s="139"/>
      <c r="C61" s="33"/>
      <c r="D61" s="33"/>
      <c r="E61" s="33"/>
      <c r="F61" s="98"/>
    </row>
    <row r="62" spans="1:6" ht="12.6" customHeight="1" x14ac:dyDescent="0.25">
      <c r="A62" s="78" t="s">
        <v>222</v>
      </c>
      <c r="B62" s="196" t="s">
        <v>220</v>
      </c>
      <c r="C62" s="195"/>
      <c r="D62" s="195"/>
      <c r="E62" s="195"/>
      <c r="F62" s="195"/>
    </row>
    <row r="63" spans="1:6" ht="10.15" customHeight="1" x14ac:dyDescent="0.25">
      <c r="A63" s="79"/>
      <c r="B63" s="198" t="s">
        <v>221</v>
      </c>
      <c r="C63" s="198"/>
      <c r="D63" s="198"/>
      <c r="E63" s="198"/>
      <c r="F63" s="198"/>
    </row>
    <row r="64" spans="1:6" ht="16.149999999999999" customHeight="1" x14ac:dyDescent="0.25">
      <c r="A64" s="193" t="s">
        <v>60</v>
      </c>
      <c r="B64" s="193"/>
      <c r="C64" s="50"/>
      <c r="E64" s="50"/>
      <c r="F64" s="91" t="s">
        <v>61</v>
      </c>
    </row>
  </sheetData>
  <mergeCells count="64">
    <mergeCell ref="A6:B6"/>
    <mergeCell ref="A7:F7"/>
    <mergeCell ref="A64:B64"/>
    <mergeCell ref="A60:B60"/>
    <mergeCell ref="A61:B61"/>
    <mergeCell ref="B62:F62"/>
    <mergeCell ref="B63:F63"/>
    <mergeCell ref="A55:B55"/>
    <mergeCell ref="A56:B56"/>
    <mergeCell ref="A57:B57"/>
    <mergeCell ref="A58:B58"/>
    <mergeCell ref="A59:B59"/>
    <mergeCell ref="A50:B50"/>
    <mergeCell ref="A51:F51"/>
    <mergeCell ref="A52:B52"/>
    <mergeCell ref="A53:B53"/>
    <mergeCell ref="A54:B54"/>
    <mergeCell ref="A45:B45"/>
    <mergeCell ref="A46:B46"/>
    <mergeCell ref="A47:B47"/>
    <mergeCell ref="A48:B48"/>
    <mergeCell ref="A49:B49"/>
    <mergeCell ref="A39:B39"/>
    <mergeCell ref="A40:F40"/>
    <mergeCell ref="A43:B43"/>
    <mergeCell ref="A44:B44"/>
    <mergeCell ref="A42:B42"/>
    <mergeCell ref="A41:B41"/>
    <mergeCell ref="A34:B34"/>
    <mergeCell ref="A35:B35"/>
    <mergeCell ref="A36:B36"/>
    <mergeCell ref="A37:B37"/>
    <mergeCell ref="A38:B38"/>
    <mergeCell ref="A29:F29"/>
    <mergeCell ref="A30:B30"/>
    <mergeCell ref="A31:B31"/>
    <mergeCell ref="A32:B32"/>
    <mergeCell ref="A33:B33"/>
    <mergeCell ref="A24:B24"/>
    <mergeCell ref="A25:B25"/>
    <mergeCell ref="A26:B26"/>
    <mergeCell ref="A27:B27"/>
    <mergeCell ref="A28:B28"/>
    <mergeCell ref="A19:B19"/>
    <mergeCell ref="A20:B20"/>
    <mergeCell ref="A21:B21"/>
    <mergeCell ref="A22:B22"/>
    <mergeCell ref="A23:B23"/>
    <mergeCell ref="A14:B14"/>
    <mergeCell ref="A15:B15"/>
    <mergeCell ref="A16:B16"/>
    <mergeCell ref="A17:B17"/>
    <mergeCell ref="A18:F18"/>
    <mergeCell ref="A1:E1"/>
    <mergeCell ref="A2:F2"/>
    <mergeCell ref="A3:F3"/>
    <mergeCell ref="A4:B4"/>
    <mergeCell ref="A5:B5"/>
    <mergeCell ref="A13:B13"/>
    <mergeCell ref="A8:B8"/>
    <mergeCell ref="A9:B9"/>
    <mergeCell ref="A10:B10"/>
    <mergeCell ref="A11:B11"/>
    <mergeCell ref="A12:B12"/>
  </mergeCells>
  <hyperlinks>
    <hyperlink ref="F1" location="INDEX!A1" display="INDEX!A1" xr:uid="{8FB26919-2FA2-4EE3-9212-73662F45C704}"/>
  </hyperlinks>
  <pageMargins left="0.7" right="0.7" top="0.78740157499999996" bottom="0.78740157499999996" header="0.3" footer="0.3"/>
  <customProperties>
    <customPr name="EpmWorksheetKeyString_GUID" r:id="rId1"/>
  </customPropertie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8758F-B60F-4B76-A763-1B0492F4990F}">
  <dimension ref="A1:M158"/>
  <sheetViews>
    <sheetView zoomScale="120" zoomScaleNormal="120" workbookViewId="0">
      <selection activeCell="L1" sqref="L1"/>
    </sheetView>
  </sheetViews>
  <sheetFormatPr baseColWidth="10" defaultColWidth="11.5703125" defaultRowHeight="15" x14ac:dyDescent="0.25"/>
  <cols>
    <col min="1" max="1" width="3.28515625" customWidth="1"/>
    <col min="2" max="2" width="35.7109375" customWidth="1"/>
    <col min="3" max="4" width="14.7109375" customWidth="1"/>
    <col min="5" max="5" width="18.28515625" bestFit="1" customWidth="1"/>
    <col min="6" max="7" width="14.7109375" customWidth="1"/>
    <col min="8" max="8" width="18.28515625" bestFit="1" customWidth="1"/>
    <col min="9" max="10" width="14.7109375" customWidth="1"/>
    <col min="11" max="11" width="18.28515625" customWidth="1"/>
    <col min="12" max="12" width="35.7109375" customWidth="1"/>
  </cols>
  <sheetData>
    <row r="1" spans="1:13" s="73" customFormat="1" ht="12.6" customHeight="1" x14ac:dyDescent="0.2">
      <c r="A1" s="144" t="s">
        <v>207</v>
      </c>
      <c r="B1" s="144"/>
      <c r="C1" s="144"/>
      <c r="D1" s="144"/>
      <c r="E1" s="144"/>
      <c r="F1" s="144"/>
      <c r="G1" s="144"/>
      <c r="H1" s="144"/>
      <c r="I1" s="144"/>
      <c r="J1" s="144"/>
      <c r="K1" s="144"/>
      <c r="L1" s="80" t="s">
        <v>44</v>
      </c>
    </row>
    <row r="2" spans="1:13" s="74" customFormat="1" ht="21" customHeight="1" x14ac:dyDescent="0.2">
      <c r="A2" s="178" t="s">
        <v>202</v>
      </c>
      <c r="B2" s="178"/>
      <c r="C2" s="178"/>
      <c r="D2" s="178"/>
      <c r="E2" s="178"/>
      <c r="F2" s="178"/>
      <c r="G2" s="178"/>
      <c r="H2" s="178"/>
      <c r="I2" s="178"/>
      <c r="J2" s="178"/>
      <c r="K2" s="178"/>
      <c r="L2" s="178"/>
    </row>
    <row r="3" spans="1:13" s="73" customFormat="1" ht="12.6" customHeight="1" x14ac:dyDescent="0.2">
      <c r="A3" s="146" t="s">
        <v>45</v>
      </c>
      <c r="B3" s="146"/>
      <c r="C3" s="146"/>
      <c r="D3" s="146"/>
      <c r="E3" s="146"/>
      <c r="F3" s="146"/>
      <c r="G3" s="146"/>
      <c r="H3" s="146"/>
      <c r="I3" s="146"/>
      <c r="J3" s="146"/>
      <c r="K3" s="146"/>
      <c r="L3" s="146"/>
    </row>
    <row r="4" spans="1:13" s="74" customFormat="1" ht="21" customHeight="1" x14ac:dyDescent="0.2">
      <c r="A4" s="191" t="s">
        <v>201</v>
      </c>
      <c r="B4" s="191"/>
      <c r="C4" s="191"/>
      <c r="D4" s="191"/>
      <c r="E4" s="191"/>
      <c r="F4" s="191"/>
      <c r="G4" s="191"/>
      <c r="H4" s="191"/>
      <c r="I4" s="191"/>
      <c r="J4" s="191"/>
      <c r="K4" s="191"/>
      <c r="L4" s="191"/>
      <c r="M4" s="88"/>
    </row>
    <row r="5" spans="1:13" s="73" customFormat="1" ht="12.6" customHeight="1" x14ac:dyDescent="0.2">
      <c r="A5" s="146" t="s">
        <v>46</v>
      </c>
      <c r="B5" s="146"/>
      <c r="C5" s="146"/>
      <c r="D5" s="146"/>
      <c r="E5" s="146"/>
      <c r="F5" s="146"/>
      <c r="G5" s="146"/>
      <c r="H5" s="146"/>
      <c r="I5" s="146"/>
      <c r="J5" s="146"/>
      <c r="K5" s="146"/>
      <c r="L5" s="146"/>
    </row>
    <row r="6" spans="1:13" s="73" customFormat="1" ht="12.6" customHeight="1" x14ac:dyDescent="0.2">
      <c r="A6" s="159"/>
      <c r="B6" s="159"/>
      <c r="C6" s="159"/>
      <c r="D6" s="159"/>
      <c r="E6" s="159"/>
      <c r="F6" s="159"/>
      <c r="G6" s="159"/>
      <c r="H6" s="159"/>
      <c r="I6" s="159"/>
      <c r="J6" s="159"/>
      <c r="K6" s="159"/>
      <c r="L6" s="159"/>
    </row>
    <row r="7" spans="1:13" ht="22.9" customHeight="1" x14ac:dyDescent="0.25">
      <c r="A7" s="152" t="s">
        <v>160</v>
      </c>
      <c r="B7" s="153"/>
      <c r="C7" s="148" t="s">
        <v>48</v>
      </c>
      <c r="D7" s="148"/>
      <c r="E7" s="148"/>
      <c r="F7" s="148" t="s">
        <v>49</v>
      </c>
      <c r="G7" s="148"/>
      <c r="H7" s="148"/>
      <c r="I7" s="183" t="s">
        <v>50</v>
      </c>
      <c r="J7" s="184"/>
      <c r="K7" s="185"/>
      <c r="L7" s="151" t="s">
        <v>159</v>
      </c>
    </row>
    <row r="8" spans="1:13" ht="22.9" customHeight="1" x14ac:dyDescent="0.25">
      <c r="A8" s="154"/>
      <c r="B8" s="155"/>
      <c r="C8" s="38" t="s">
        <v>52</v>
      </c>
      <c r="D8" s="38" t="s">
        <v>197</v>
      </c>
      <c r="E8" s="38" t="s">
        <v>53</v>
      </c>
      <c r="F8" s="38" t="s">
        <v>52</v>
      </c>
      <c r="G8" s="38" t="s">
        <v>198</v>
      </c>
      <c r="H8" s="38" t="s">
        <v>53</v>
      </c>
      <c r="I8" s="38" t="s">
        <v>52</v>
      </c>
      <c r="J8" s="38" t="s">
        <v>198</v>
      </c>
      <c r="K8" s="38" t="s">
        <v>53</v>
      </c>
      <c r="L8" s="151"/>
    </row>
    <row r="9" spans="1:13" ht="12.6" customHeight="1" x14ac:dyDescent="0.25">
      <c r="A9" s="201"/>
      <c r="B9" s="201"/>
      <c r="C9" s="100"/>
      <c r="D9" s="100"/>
      <c r="E9" s="100"/>
      <c r="F9" s="100"/>
      <c r="G9" s="100"/>
      <c r="H9" s="100"/>
      <c r="I9" s="100"/>
      <c r="J9" s="100"/>
      <c r="K9" s="100"/>
      <c r="L9" s="92"/>
    </row>
    <row r="10" spans="1:13" ht="12.6" customHeight="1" x14ac:dyDescent="0.25">
      <c r="A10" s="199" t="s">
        <v>99</v>
      </c>
      <c r="B10" s="199"/>
      <c r="C10" s="108">
        <v>336</v>
      </c>
      <c r="D10" s="109">
        <v>100</v>
      </c>
      <c r="E10" s="109">
        <v>133.83157444220438</v>
      </c>
      <c r="F10" s="108">
        <v>18</v>
      </c>
      <c r="G10" s="109">
        <v>100</v>
      </c>
      <c r="H10" s="109">
        <v>134.12526955498922</v>
      </c>
      <c r="I10" s="108">
        <v>354</v>
      </c>
      <c r="J10" s="109">
        <v>100</v>
      </c>
      <c r="K10" s="109">
        <v>133.84753110088616</v>
      </c>
      <c r="L10" s="111" t="s">
        <v>100</v>
      </c>
    </row>
    <row r="11" spans="1:13" ht="12.6" customHeight="1" x14ac:dyDescent="0.25">
      <c r="A11" s="200" t="s">
        <v>64</v>
      </c>
      <c r="B11" s="200"/>
      <c r="C11" s="101">
        <v>304</v>
      </c>
      <c r="D11" s="110">
        <v>90.476190476190482</v>
      </c>
      <c r="E11" s="110">
        <v>129.44323604762144</v>
      </c>
      <c r="F11" s="101">
        <v>4</v>
      </c>
      <c r="G11" s="110">
        <v>22.222222222222221</v>
      </c>
      <c r="H11" s="110">
        <v>94.928495197438636</v>
      </c>
      <c r="I11" s="101">
        <v>308</v>
      </c>
      <c r="J11" s="110">
        <v>87.005649717514117</v>
      </c>
      <c r="K11" s="110">
        <v>129.04181716626326</v>
      </c>
      <c r="L11" s="112" t="s">
        <v>153</v>
      </c>
    </row>
    <row r="12" spans="1:13" ht="12.6" customHeight="1" x14ac:dyDescent="0.25">
      <c r="A12" s="200" t="s">
        <v>66</v>
      </c>
      <c r="B12" s="200"/>
      <c r="C12" s="101">
        <v>27</v>
      </c>
      <c r="D12" s="110">
        <v>8.0357142857142865</v>
      </c>
      <c r="E12" s="110">
        <v>177.88898461538463</v>
      </c>
      <c r="F12" s="101">
        <v>14</v>
      </c>
      <c r="G12" s="110">
        <v>77.777777777777786</v>
      </c>
      <c r="H12" s="110">
        <v>142.94548511047071</v>
      </c>
      <c r="I12" s="101">
        <v>41</v>
      </c>
      <c r="J12" s="110">
        <v>11.581920903954803</v>
      </c>
      <c r="K12" s="110">
        <v>166.04874277809424</v>
      </c>
      <c r="L12" s="112" t="s">
        <v>154</v>
      </c>
    </row>
    <row r="13" spans="1:13" ht="12.6" customHeight="1" x14ac:dyDescent="0.25">
      <c r="A13" s="200" t="s">
        <v>68</v>
      </c>
      <c r="B13" s="200"/>
      <c r="C13" s="101" t="s">
        <v>157</v>
      </c>
      <c r="D13" s="110" t="s">
        <v>161</v>
      </c>
      <c r="E13" s="110">
        <v>228.89743589743588</v>
      </c>
      <c r="F13" s="101" t="s">
        <v>158</v>
      </c>
      <c r="G13" s="110" t="s">
        <v>150</v>
      </c>
      <c r="H13" s="110" t="s">
        <v>150</v>
      </c>
      <c r="I13" s="101" t="s">
        <v>157</v>
      </c>
      <c r="J13" s="110" t="s">
        <v>161</v>
      </c>
      <c r="K13" s="110">
        <v>228.89743589743588</v>
      </c>
      <c r="L13" s="112" t="s">
        <v>155</v>
      </c>
    </row>
    <row r="14" spans="1:13" ht="12.6" customHeight="1" x14ac:dyDescent="0.25">
      <c r="A14" s="200" t="s">
        <v>70</v>
      </c>
      <c r="B14" s="200"/>
      <c r="C14" s="101" t="s">
        <v>150</v>
      </c>
      <c r="D14" s="110" t="s">
        <v>150</v>
      </c>
      <c r="E14" s="110" t="s">
        <v>150</v>
      </c>
      <c r="F14" s="101" t="s">
        <v>150</v>
      </c>
      <c r="G14" s="110" t="s">
        <v>150</v>
      </c>
      <c r="H14" s="110" t="s">
        <v>150</v>
      </c>
      <c r="I14" s="101" t="s">
        <v>150</v>
      </c>
      <c r="J14" s="110" t="s">
        <v>150</v>
      </c>
      <c r="K14" s="110" t="s">
        <v>150</v>
      </c>
      <c r="L14" s="112" t="s">
        <v>71</v>
      </c>
    </row>
    <row r="15" spans="1:13" ht="12.6" customHeight="1" x14ac:dyDescent="0.25">
      <c r="A15" s="200" t="s">
        <v>72</v>
      </c>
      <c r="B15" s="200"/>
      <c r="C15" s="101" t="s">
        <v>161</v>
      </c>
      <c r="D15" s="110" t="s">
        <v>161</v>
      </c>
      <c r="E15" s="110">
        <v>80.933518005540165</v>
      </c>
      <c r="F15" s="101" t="s">
        <v>158</v>
      </c>
      <c r="G15" s="110" t="s">
        <v>150</v>
      </c>
      <c r="H15" s="110" t="s">
        <v>150</v>
      </c>
      <c r="I15" s="101" t="s">
        <v>161</v>
      </c>
      <c r="J15" s="110" t="s">
        <v>161</v>
      </c>
      <c r="K15" s="110">
        <v>80.933518005540165</v>
      </c>
      <c r="L15" s="112" t="s">
        <v>156</v>
      </c>
    </row>
    <row r="16" spans="1:13" ht="12.6" customHeight="1" x14ac:dyDescent="0.25">
      <c r="A16" s="200" t="s">
        <v>74</v>
      </c>
      <c r="B16" s="200"/>
      <c r="C16" s="101" t="s">
        <v>150</v>
      </c>
      <c r="D16" s="110" t="s">
        <v>150</v>
      </c>
      <c r="E16" s="110" t="s">
        <v>150</v>
      </c>
      <c r="F16" s="101" t="s">
        <v>150</v>
      </c>
      <c r="G16" s="110" t="s">
        <v>150</v>
      </c>
      <c r="H16" s="110" t="s">
        <v>150</v>
      </c>
      <c r="I16" s="101" t="s">
        <v>150</v>
      </c>
      <c r="J16" s="110" t="s">
        <v>150</v>
      </c>
      <c r="K16" s="110" t="s">
        <v>150</v>
      </c>
      <c r="L16" s="112" t="s">
        <v>75</v>
      </c>
    </row>
    <row r="17" spans="1:12" ht="12.6" customHeight="1" x14ac:dyDescent="0.25">
      <c r="A17" s="189"/>
      <c r="B17" s="189"/>
      <c r="C17" s="101"/>
      <c r="D17" s="110"/>
      <c r="E17" s="110"/>
      <c r="F17" s="101"/>
      <c r="G17" s="110"/>
      <c r="H17" s="110"/>
      <c r="I17" s="101"/>
      <c r="J17" s="110"/>
      <c r="K17" s="110"/>
      <c r="L17" s="92"/>
    </row>
    <row r="18" spans="1:12" ht="12.6" customHeight="1" x14ac:dyDescent="0.25">
      <c r="A18" s="199" t="s">
        <v>101</v>
      </c>
      <c r="B18" s="199"/>
      <c r="C18" s="108">
        <v>25724</v>
      </c>
      <c r="D18" s="109">
        <v>100</v>
      </c>
      <c r="E18" s="109">
        <v>138.00094307960521</v>
      </c>
      <c r="F18" s="108">
        <v>4653</v>
      </c>
      <c r="G18" s="109">
        <v>100</v>
      </c>
      <c r="H18" s="109">
        <v>115.96910751892538</v>
      </c>
      <c r="I18" s="108">
        <v>30377</v>
      </c>
      <c r="J18" s="109">
        <v>100</v>
      </c>
      <c r="K18" s="109">
        <v>134.71962805533795</v>
      </c>
      <c r="L18" s="111" t="s">
        <v>102</v>
      </c>
    </row>
    <row r="19" spans="1:12" ht="12.6" customHeight="1" x14ac:dyDescent="0.25">
      <c r="A19" s="200" t="s">
        <v>64</v>
      </c>
      <c r="B19" s="200"/>
      <c r="C19" s="101">
        <v>16986</v>
      </c>
      <c r="D19" s="110">
        <v>66.031721349712342</v>
      </c>
      <c r="E19" s="110">
        <v>113.92460286398257</v>
      </c>
      <c r="F19" s="101">
        <v>1999</v>
      </c>
      <c r="G19" s="110">
        <v>42.961530195572749</v>
      </c>
      <c r="H19" s="110">
        <v>95.481961897040946</v>
      </c>
      <c r="I19" s="101">
        <v>18985</v>
      </c>
      <c r="J19" s="110">
        <v>62.497942522303063</v>
      </c>
      <c r="K19" s="110">
        <v>112.05159257677384</v>
      </c>
      <c r="L19" s="112" t="s">
        <v>153</v>
      </c>
    </row>
    <row r="20" spans="1:12" ht="12.6" customHeight="1" x14ac:dyDescent="0.25">
      <c r="A20" s="200" t="s">
        <v>66</v>
      </c>
      <c r="B20" s="200"/>
      <c r="C20" s="101">
        <v>6671</v>
      </c>
      <c r="D20" s="110">
        <v>25.932980873892085</v>
      </c>
      <c r="E20" s="110">
        <v>168.74420134645985</v>
      </c>
      <c r="F20" s="101">
        <v>2344</v>
      </c>
      <c r="G20" s="110">
        <v>50.376101439931233</v>
      </c>
      <c r="H20" s="110">
        <v>127.03300231899074</v>
      </c>
      <c r="I20" s="101">
        <v>9015</v>
      </c>
      <c r="J20" s="110">
        <v>29.677058300688021</v>
      </c>
      <c r="K20" s="110">
        <v>158.28768957077372</v>
      </c>
      <c r="L20" s="112" t="s">
        <v>154</v>
      </c>
    </row>
    <row r="21" spans="1:12" ht="12.6" customHeight="1" x14ac:dyDescent="0.25">
      <c r="A21" s="200" t="s">
        <v>68</v>
      </c>
      <c r="B21" s="200"/>
      <c r="C21" s="101">
        <v>697</v>
      </c>
      <c r="D21" s="110">
        <v>2.7095319545949308</v>
      </c>
      <c r="E21" s="110">
        <v>292.30534730504911</v>
      </c>
      <c r="F21" s="101">
        <v>93</v>
      </c>
      <c r="G21" s="110">
        <v>1.9987105093488073</v>
      </c>
      <c r="H21" s="110">
        <v>258.02705262759065</v>
      </c>
      <c r="I21" s="101">
        <v>790</v>
      </c>
      <c r="J21" s="110">
        <v>2.6006518089343911</v>
      </c>
      <c r="K21" s="110">
        <v>288.49889135254989</v>
      </c>
      <c r="L21" s="112" t="s">
        <v>155</v>
      </c>
    </row>
    <row r="22" spans="1:12" ht="12.6" customHeight="1" x14ac:dyDescent="0.25">
      <c r="A22" s="200" t="s">
        <v>70</v>
      </c>
      <c r="B22" s="200"/>
      <c r="C22" s="101">
        <v>278</v>
      </c>
      <c r="D22" s="110">
        <v>1.0807028455916654</v>
      </c>
      <c r="E22" s="110">
        <v>640.42804847411799</v>
      </c>
      <c r="F22" s="101">
        <v>16</v>
      </c>
      <c r="G22" s="110">
        <v>0.3438641736514077</v>
      </c>
      <c r="H22" s="110">
        <v>521.71680216802167</v>
      </c>
      <c r="I22" s="101">
        <v>294</v>
      </c>
      <c r="J22" s="110">
        <v>0.96783750864140627</v>
      </c>
      <c r="K22" s="110">
        <v>634.45600381735767</v>
      </c>
      <c r="L22" s="112" t="s">
        <v>71</v>
      </c>
    </row>
    <row r="23" spans="1:12" ht="12.6" customHeight="1" x14ac:dyDescent="0.25">
      <c r="A23" s="200" t="s">
        <v>72</v>
      </c>
      <c r="B23" s="200"/>
      <c r="C23" s="101">
        <v>1059</v>
      </c>
      <c r="D23" s="110">
        <v>4.1167781060488258</v>
      </c>
      <c r="E23" s="110">
        <v>53.940995716560451</v>
      </c>
      <c r="F23" s="101">
        <v>181</v>
      </c>
      <c r="G23" s="110">
        <v>3.8899634644315491</v>
      </c>
      <c r="H23" s="110">
        <v>61.205537262904052</v>
      </c>
      <c r="I23" s="101">
        <v>1240</v>
      </c>
      <c r="J23" s="110">
        <v>4.0820357507324623</v>
      </c>
      <c r="K23" s="110">
        <v>54.976677454652446</v>
      </c>
      <c r="L23" s="112" t="s">
        <v>156</v>
      </c>
    </row>
    <row r="24" spans="1:12" ht="12.6" customHeight="1" x14ac:dyDescent="0.25">
      <c r="A24" s="200" t="s">
        <v>74</v>
      </c>
      <c r="B24" s="200"/>
      <c r="C24" s="101">
        <v>33</v>
      </c>
      <c r="D24" s="110">
        <v>0.12828487016016171</v>
      </c>
      <c r="E24" s="110">
        <v>212.69180689102564</v>
      </c>
      <c r="F24" s="101">
        <v>20</v>
      </c>
      <c r="G24" s="110">
        <v>0.42983021706425961</v>
      </c>
      <c r="H24" s="110">
        <v>206.03169877408055</v>
      </c>
      <c r="I24" s="101">
        <v>53</v>
      </c>
      <c r="J24" s="110">
        <v>0.17447410870066168</v>
      </c>
      <c r="K24" s="110">
        <v>210.26863769593476</v>
      </c>
      <c r="L24" s="112" t="s">
        <v>75</v>
      </c>
    </row>
    <row r="25" spans="1:12" ht="12.6" customHeight="1" x14ac:dyDescent="0.25">
      <c r="A25" s="189"/>
      <c r="B25" s="189"/>
      <c r="C25" s="101"/>
      <c r="D25" s="110"/>
      <c r="E25" s="110"/>
      <c r="F25" s="101"/>
      <c r="G25" s="110"/>
      <c r="H25" s="110"/>
      <c r="I25" s="101"/>
      <c r="J25" s="110"/>
      <c r="K25" s="110"/>
      <c r="L25" s="92"/>
    </row>
    <row r="26" spans="1:12" ht="22.15" customHeight="1" x14ac:dyDescent="0.25">
      <c r="A26" s="202" t="s">
        <v>103</v>
      </c>
      <c r="B26" s="202"/>
      <c r="C26" s="108">
        <v>1278</v>
      </c>
      <c r="D26" s="109">
        <v>100</v>
      </c>
      <c r="E26" s="109">
        <v>184.58169519325028</v>
      </c>
      <c r="F26" s="108">
        <v>205</v>
      </c>
      <c r="G26" s="109">
        <v>100</v>
      </c>
      <c r="H26" s="109">
        <v>160.12145585103573</v>
      </c>
      <c r="I26" s="108">
        <v>1483</v>
      </c>
      <c r="J26" s="109">
        <v>100</v>
      </c>
      <c r="K26" s="109">
        <v>181.31211653555164</v>
      </c>
      <c r="L26" s="111" t="s">
        <v>104</v>
      </c>
    </row>
    <row r="27" spans="1:12" ht="12.6" customHeight="1" x14ac:dyDescent="0.25">
      <c r="A27" s="200" t="s">
        <v>64</v>
      </c>
      <c r="B27" s="200"/>
      <c r="C27" s="101" t="s">
        <v>161</v>
      </c>
      <c r="D27" s="110" t="s">
        <v>161</v>
      </c>
      <c r="E27" s="110">
        <v>149.16328030178775</v>
      </c>
      <c r="F27" s="101" t="s">
        <v>157</v>
      </c>
      <c r="G27" s="110" t="s">
        <v>161</v>
      </c>
      <c r="H27" s="110">
        <v>77.791666666666671</v>
      </c>
      <c r="I27" s="101">
        <v>529</v>
      </c>
      <c r="J27" s="110">
        <v>35.670937289278484</v>
      </c>
      <c r="K27" s="110">
        <v>149.01748757668409</v>
      </c>
      <c r="L27" s="112" t="s">
        <v>153</v>
      </c>
    </row>
    <row r="28" spans="1:12" ht="12.6" customHeight="1" x14ac:dyDescent="0.25">
      <c r="A28" s="200" t="s">
        <v>66</v>
      </c>
      <c r="B28" s="200"/>
      <c r="C28" s="101">
        <v>602</v>
      </c>
      <c r="D28" s="110">
        <v>47.104851330203445</v>
      </c>
      <c r="E28" s="110">
        <v>172.51749709777468</v>
      </c>
      <c r="F28" s="101">
        <v>186</v>
      </c>
      <c r="G28" s="110">
        <v>90.731707317073173</v>
      </c>
      <c r="H28" s="110">
        <v>146.6361018226801</v>
      </c>
      <c r="I28" s="101">
        <v>788</v>
      </c>
      <c r="J28" s="110">
        <v>53.135536075522595</v>
      </c>
      <c r="K28" s="110">
        <v>166.56309587335468</v>
      </c>
      <c r="L28" s="112" t="s">
        <v>154</v>
      </c>
    </row>
    <row r="29" spans="1:12" ht="12.6" customHeight="1" x14ac:dyDescent="0.25">
      <c r="A29" s="200" t="s">
        <v>68</v>
      </c>
      <c r="B29" s="200"/>
      <c r="C29" s="101">
        <v>110</v>
      </c>
      <c r="D29" s="110">
        <v>8.6071987480438175</v>
      </c>
      <c r="E29" s="110">
        <v>290.61174939697855</v>
      </c>
      <c r="F29" s="101">
        <v>13</v>
      </c>
      <c r="G29" s="110">
        <v>6.3414634146341466</v>
      </c>
      <c r="H29" s="110">
        <v>281.12205567451821</v>
      </c>
      <c r="I29" s="101">
        <v>123</v>
      </c>
      <c r="J29" s="110">
        <v>8.2939986513823332</v>
      </c>
      <c r="K29" s="110">
        <v>289.60580524344567</v>
      </c>
      <c r="L29" s="112" t="s">
        <v>155</v>
      </c>
    </row>
    <row r="30" spans="1:12" ht="12.6" customHeight="1" x14ac:dyDescent="0.25">
      <c r="A30" s="200" t="s">
        <v>70</v>
      </c>
      <c r="B30" s="200"/>
      <c r="C30" s="101" t="s">
        <v>161</v>
      </c>
      <c r="D30" s="110" t="s">
        <v>161</v>
      </c>
      <c r="E30" s="110">
        <v>586.52796486090779</v>
      </c>
      <c r="F30" s="101" t="s">
        <v>161</v>
      </c>
      <c r="G30" s="110" t="s">
        <v>161</v>
      </c>
      <c r="H30" s="110">
        <v>422.52030947775631</v>
      </c>
      <c r="I30" s="101">
        <v>40</v>
      </c>
      <c r="J30" s="110">
        <v>2.6972353337828725</v>
      </c>
      <c r="K30" s="110">
        <v>571.49259686142386</v>
      </c>
      <c r="L30" s="112" t="s">
        <v>71</v>
      </c>
    </row>
    <row r="31" spans="1:12" ht="12.6" customHeight="1" x14ac:dyDescent="0.25">
      <c r="A31" s="200" t="s">
        <v>72</v>
      </c>
      <c r="B31" s="200"/>
      <c r="C31" s="101" t="s">
        <v>157</v>
      </c>
      <c r="D31" s="110" t="s">
        <v>161</v>
      </c>
      <c r="E31" s="110">
        <v>75.418269230769226</v>
      </c>
      <c r="F31" s="101" t="s">
        <v>158</v>
      </c>
      <c r="G31" s="110" t="s">
        <v>150</v>
      </c>
      <c r="H31" s="110" t="s">
        <v>150</v>
      </c>
      <c r="I31" s="101" t="s">
        <v>150</v>
      </c>
      <c r="J31" s="110" t="s">
        <v>150</v>
      </c>
      <c r="K31" s="110">
        <v>75.418269230769226</v>
      </c>
      <c r="L31" s="112" t="s">
        <v>156</v>
      </c>
    </row>
    <row r="32" spans="1:12" ht="12.6" customHeight="1" x14ac:dyDescent="0.25">
      <c r="A32" s="200" t="s">
        <v>74</v>
      </c>
      <c r="B32" s="200"/>
      <c r="C32" s="101" t="s">
        <v>157</v>
      </c>
      <c r="D32" s="110" t="s">
        <v>161</v>
      </c>
      <c r="E32" s="110">
        <v>499.08441558441558</v>
      </c>
      <c r="F32" s="101" t="s">
        <v>158</v>
      </c>
      <c r="G32" s="110" t="s">
        <v>150</v>
      </c>
      <c r="H32" s="110" t="s">
        <v>150</v>
      </c>
      <c r="I32" s="101" t="s">
        <v>150</v>
      </c>
      <c r="J32" s="110" t="s">
        <v>150</v>
      </c>
      <c r="K32" s="110">
        <v>499.08441558441558</v>
      </c>
      <c r="L32" s="112" t="s">
        <v>75</v>
      </c>
    </row>
    <row r="33" spans="1:12" ht="12.6" customHeight="1" x14ac:dyDescent="0.25">
      <c r="A33" s="189"/>
      <c r="B33" s="189"/>
      <c r="C33" s="101"/>
      <c r="D33" s="110"/>
      <c r="E33" s="110"/>
      <c r="F33" s="101"/>
      <c r="G33" s="110"/>
      <c r="H33" s="110"/>
      <c r="I33" s="101"/>
      <c r="J33" s="110"/>
      <c r="K33" s="110"/>
      <c r="L33" s="92"/>
    </row>
    <row r="34" spans="1:12" ht="22.15" customHeight="1" x14ac:dyDescent="0.25">
      <c r="A34" s="199" t="s">
        <v>105</v>
      </c>
      <c r="B34" s="199"/>
      <c r="C34" s="108">
        <v>687</v>
      </c>
      <c r="D34" s="109">
        <v>100</v>
      </c>
      <c r="E34" s="109">
        <v>131.44201287062097</v>
      </c>
      <c r="F34" s="108">
        <v>45</v>
      </c>
      <c r="G34" s="109">
        <v>100</v>
      </c>
      <c r="H34" s="109">
        <v>143.60272684532205</v>
      </c>
      <c r="I34" s="108">
        <v>732</v>
      </c>
      <c r="J34" s="109">
        <v>100</v>
      </c>
      <c r="K34" s="109">
        <v>132.19005248976956</v>
      </c>
      <c r="L34" s="111" t="s">
        <v>106</v>
      </c>
    </row>
    <row r="35" spans="1:12" ht="12.6" customHeight="1" x14ac:dyDescent="0.25">
      <c r="A35" s="200" t="s">
        <v>64</v>
      </c>
      <c r="B35" s="200"/>
      <c r="C35" s="101" t="s">
        <v>161</v>
      </c>
      <c r="D35" s="110" t="s">
        <v>161</v>
      </c>
      <c r="E35" s="110">
        <v>123.44361793167006</v>
      </c>
      <c r="F35" s="101" t="s">
        <v>157</v>
      </c>
      <c r="G35" s="110" t="s">
        <v>161</v>
      </c>
      <c r="H35" s="110">
        <v>97.779026217228463</v>
      </c>
      <c r="I35" s="101">
        <v>597</v>
      </c>
      <c r="J35" s="110">
        <v>81.557377049180317</v>
      </c>
      <c r="K35" s="110">
        <v>123.36186357264295</v>
      </c>
      <c r="L35" s="112" t="s">
        <v>153</v>
      </c>
    </row>
    <row r="36" spans="1:12" ht="12.6" customHeight="1" x14ac:dyDescent="0.25">
      <c r="A36" s="200" t="s">
        <v>66</v>
      </c>
      <c r="B36" s="200"/>
      <c r="C36" s="101">
        <v>74</v>
      </c>
      <c r="D36" s="110">
        <v>10.771470160116449</v>
      </c>
      <c r="E36" s="110">
        <v>147.03031252798425</v>
      </c>
      <c r="F36" s="101">
        <v>37</v>
      </c>
      <c r="G36" s="110">
        <v>82.222222222222214</v>
      </c>
      <c r="H36" s="110">
        <v>128.90292728989613</v>
      </c>
      <c r="I36" s="101">
        <v>111</v>
      </c>
      <c r="J36" s="110">
        <v>15.163934426229508</v>
      </c>
      <c r="K36" s="110">
        <v>141.19964159883367</v>
      </c>
      <c r="L36" s="112" t="s">
        <v>154</v>
      </c>
    </row>
    <row r="37" spans="1:12" ht="12.6" customHeight="1" x14ac:dyDescent="0.25">
      <c r="A37" s="200" t="s">
        <v>68</v>
      </c>
      <c r="B37" s="200"/>
      <c r="C37" s="101" t="s">
        <v>161</v>
      </c>
      <c r="D37" s="110" t="s">
        <v>161</v>
      </c>
      <c r="E37" s="110">
        <v>292.41689497716897</v>
      </c>
      <c r="F37" s="101" t="s">
        <v>161</v>
      </c>
      <c r="G37" s="110" t="s">
        <v>161</v>
      </c>
      <c r="H37" s="110">
        <v>253.57875457875457</v>
      </c>
      <c r="I37" s="101">
        <v>21</v>
      </c>
      <c r="J37" s="110">
        <v>2.8688524590163933</v>
      </c>
      <c r="K37" s="110">
        <v>281.84579594549683</v>
      </c>
      <c r="L37" s="112" t="s">
        <v>155</v>
      </c>
    </row>
    <row r="38" spans="1:12" ht="12.6" customHeight="1" x14ac:dyDescent="0.25">
      <c r="A38" s="200" t="s">
        <v>70</v>
      </c>
      <c r="B38" s="200"/>
      <c r="C38" s="101" t="s">
        <v>161</v>
      </c>
      <c r="D38" s="110" t="s">
        <v>161</v>
      </c>
      <c r="E38" s="110">
        <v>449.06614349775782</v>
      </c>
      <c r="F38" s="101" t="s">
        <v>158</v>
      </c>
      <c r="G38" s="110" t="s">
        <v>150</v>
      </c>
      <c r="H38" s="110" t="s">
        <v>150</v>
      </c>
      <c r="I38" s="101" t="s">
        <v>161</v>
      </c>
      <c r="J38" s="110" t="s">
        <v>161</v>
      </c>
      <c r="K38" s="110">
        <v>449.06614349775782</v>
      </c>
      <c r="L38" s="112" t="s">
        <v>71</v>
      </c>
    </row>
    <row r="39" spans="1:12" ht="12.6" customHeight="1" x14ac:dyDescent="0.25">
      <c r="A39" s="200" t="s">
        <v>72</v>
      </c>
      <c r="B39" s="200"/>
      <c r="C39" s="101" t="s">
        <v>150</v>
      </c>
      <c r="D39" s="110" t="s">
        <v>150</v>
      </c>
      <c r="E39" s="110" t="s">
        <v>150</v>
      </c>
      <c r="F39" s="101" t="s">
        <v>150</v>
      </c>
      <c r="G39" s="110" t="s">
        <v>150</v>
      </c>
      <c r="H39" s="110" t="s">
        <v>150</v>
      </c>
      <c r="I39" s="101" t="s">
        <v>150</v>
      </c>
      <c r="J39" s="110" t="s">
        <v>150</v>
      </c>
      <c r="K39" s="110" t="s">
        <v>150</v>
      </c>
      <c r="L39" s="112" t="s">
        <v>156</v>
      </c>
    </row>
    <row r="40" spans="1:12" ht="12.6" customHeight="1" x14ac:dyDescent="0.25">
      <c r="A40" s="200" t="s">
        <v>74</v>
      </c>
      <c r="B40" s="200"/>
      <c r="C40" s="101" t="s">
        <v>150</v>
      </c>
      <c r="D40" s="110" t="s">
        <v>150</v>
      </c>
      <c r="E40" s="110" t="s">
        <v>150</v>
      </c>
      <c r="F40" s="101" t="s">
        <v>150</v>
      </c>
      <c r="G40" s="110" t="s">
        <v>150</v>
      </c>
      <c r="H40" s="110" t="s">
        <v>150</v>
      </c>
      <c r="I40" s="101" t="s">
        <v>150</v>
      </c>
      <c r="J40" s="110" t="s">
        <v>150</v>
      </c>
      <c r="K40" s="110" t="s">
        <v>150</v>
      </c>
      <c r="L40" s="112" t="s">
        <v>75</v>
      </c>
    </row>
    <row r="41" spans="1:12" ht="12.6" customHeight="1" x14ac:dyDescent="0.25">
      <c r="A41" s="189"/>
      <c r="B41" s="189"/>
      <c r="C41" s="101"/>
      <c r="D41" s="110"/>
      <c r="E41" s="110"/>
      <c r="F41" s="101"/>
      <c r="G41" s="110"/>
      <c r="H41" s="110"/>
      <c r="I41" s="101"/>
      <c r="J41" s="110"/>
      <c r="K41" s="110"/>
      <c r="L41" s="92"/>
    </row>
    <row r="42" spans="1:12" ht="12.6" customHeight="1" x14ac:dyDescent="0.25">
      <c r="A42" s="199" t="s">
        <v>107</v>
      </c>
      <c r="B42" s="199"/>
      <c r="C42" s="108">
        <v>16036</v>
      </c>
      <c r="D42" s="109">
        <v>100</v>
      </c>
      <c r="E42" s="109">
        <v>115.70412352089605</v>
      </c>
      <c r="F42" s="108">
        <v>753</v>
      </c>
      <c r="G42" s="109">
        <v>100</v>
      </c>
      <c r="H42" s="109">
        <v>116.24608694781929</v>
      </c>
      <c r="I42" s="108">
        <v>16789</v>
      </c>
      <c r="J42" s="109">
        <v>100</v>
      </c>
      <c r="K42" s="109">
        <v>115.7294525665656</v>
      </c>
      <c r="L42" s="111" t="s">
        <v>108</v>
      </c>
    </row>
    <row r="43" spans="1:12" ht="12.6" customHeight="1" x14ac:dyDescent="0.25">
      <c r="A43" s="200" t="s">
        <v>64</v>
      </c>
      <c r="B43" s="200"/>
      <c r="C43" s="101">
        <v>13056</v>
      </c>
      <c r="D43" s="110">
        <v>81.416812172611614</v>
      </c>
      <c r="E43" s="110">
        <v>112.0041204551912</v>
      </c>
      <c r="F43" s="101">
        <v>69</v>
      </c>
      <c r="G43" s="110">
        <v>9.1633466135458175</v>
      </c>
      <c r="H43" s="110">
        <v>96.983151779230212</v>
      </c>
      <c r="I43" s="101">
        <v>13125</v>
      </c>
      <c r="J43" s="110">
        <v>78.176186788968977</v>
      </c>
      <c r="K43" s="110">
        <v>111.94105821067259</v>
      </c>
      <c r="L43" s="112" t="s">
        <v>153</v>
      </c>
    </row>
    <row r="44" spans="1:12" ht="12.6" customHeight="1" x14ac:dyDescent="0.25">
      <c r="A44" s="200" t="s">
        <v>66</v>
      </c>
      <c r="B44" s="200"/>
      <c r="C44" s="101">
        <v>1564</v>
      </c>
      <c r="D44" s="110">
        <v>9.7530556248441016</v>
      </c>
      <c r="E44" s="110">
        <v>170.21088865015031</v>
      </c>
      <c r="F44" s="101">
        <v>610</v>
      </c>
      <c r="G44" s="110">
        <v>81.009296148738372</v>
      </c>
      <c r="H44" s="110">
        <v>119.88161846709427</v>
      </c>
      <c r="I44" s="101">
        <v>2174</v>
      </c>
      <c r="J44" s="110">
        <v>12.948954672702365</v>
      </c>
      <c r="K44" s="110">
        <v>156.67720683439538</v>
      </c>
      <c r="L44" s="112" t="s">
        <v>154</v>
      </c>
    </row>
    <row r="45" spans="1:12" ht="12.6" customHeight="1" x14ac:dyDescent="0.25">
      <c r="A45" s="200" t="s">
        <v>68</v>
      </c>
      <c r="B45" s="200"/>
      <c r="C45" s="101" t="s">
        <v>161</v>
      </c>
      <c r="D45" s="110" t="s">
        <v>161</v>
      </c>
      <c r="E45" s="110">
        <v>279.92179926323274</v>
      </c>
      <c r="F45" s="101" t="s">
        <v>161</v>
      </c>
      <c r="G45" s="110" t="s">
        <v>161</v>
      </c>
      <c r="H45" s="110">
        <v>232.65545425966678</v>
      </c>
      <c r="I45" s="101">
        <v>63</v>
      </c>
      <c r="J45" s="110">
        <v>0.37524569658705104</v>
      </c>
      <c r="K45" s="110">
        <v>271.86163825452985</v>
      </c>
      <c r="L45" s="112" t="s">
        <v>155</v>
      </c>
    </row>
    <row r="46" spans="1:12" ht="12.6" customHeight="1" x14ac:dyDescent="0.25">
      <c r="A46" s="200" t="s">
        <v>70</v>
      </c>
      <c r="B46" s="200"/>
      <c r="C46" s="101" t="s">
        <v>161</v>
      </c>
      <c r="D46" s="110" t="s">
        <v>161</v>
      </c>
      <c r="E46" s="110">
        <v>503.34783559247921</v>
      </c>
      <c r="F46" s="101" t="s">
        <v>157</v>
      </c>
      <c r="G46" s="110" t="s">
        <v>161</v>
      </c>
      <c r="H46" s="110">
        <v>224.71153846153845</v>
      </c>
      <c r="I46" s="101">
        <v>31</v>
      </c>
      <c r="J46" s="110">
        <v>0.18464470784442194</v>
      </c>
      <c r="K46" s="110">
        <v>494.15813953488373</v>
      </c>
      <c r="L46" s="112" t="s">
        <v>71</v>
      </c>
    </row>
    <row r="47" spans="1:12" ht="12.6" customHeight="1" x14ac:dyDescent="0.25">
      <c r="A47" s="200" t="s">
        <v>72</v>
      </c>
      <c r="B47" s="200"/>
      <c r="C47" s="101">
        <v>1334</v>
      </c>
      <c r="D47" s="110">
        <v>8.3187827388376157</v>
      </c>
      <c r="E47" s="110">
        <v>56.825943002516318</v>
      </c>
      <c r="F47" s="101">
        <v>62</v>
      </c>
      <c r="G47" s="110">
        <v>8.2337317397078351</v>
      </c>
      <c r="H47" s="110">
        <v>58.665344722391701</v>
      </c>
      <c r="I47" s="101">
        <v>1396</v>
      </c>
      <c r="J47" s="110">
        <v>8.3149681338971959</v>
      </c>
      <c r="K47" s="110">
        <v>56.897342455290669</v>
      </c>
      <c r="L47" s="112" t="s">
        <v>156</v>
      </c>
    </row>
    <row r="48" spans="1:12" ht="12.6" customHeight="1" x14ac:dyDescent="0.25">
      <c r="A48" s="200" t="s">
        <v>74</v>
      </c>
      <c r="B48" s="200"/>
      <c r="C48" s="101" t="s">
        <v>150</v>
      </c>
      <c r="D48" s="110" t="s">
        <v>150</v>
      </c>
      <c r="E48" s="110" t="s">
        <v>150</v>
      </c>
      <c r="F48" s="101" t="s">
        <v>150</v>
      </c>
      <c r="G48" s="110" t="s">
        <v>150</v>
      </c>
      <c r="H48" s="110" t="s">
        <v>150</v>
      </c>
      <c r="I48" s="101" t="s">
        <v>150</v>
      </c>
      <c r="J48" s="110" t="s">
        <v>150</v>
      </c>
      <c r="K48" s="110" t="s">
        <v>150</v>
      </c>
      <c r="L48" s="112" t="s">
        <v>75</v>
      </c>
    </row>
    <row r="49" spans="1:12" ht="12.6" customHeight="1" x14ac:dyDescent="0.25">
      <c r="A49" s="189"/>
      <c r="B49" s="189"/>
      <c r="C49" s="101"/>
      <c r="D49" s="110"/>
      <c r="E49" s="110"/>
      <c r="F49" s="101"/>
      <c r="G49" s="110"/>
      <c r="H49" s="110"/>
      <c r="I49" s="101"/>
      <c r="J49" s="110"/>
      <c r="K49" s="110"/>
      <c r="L49" s="92"/>
    </row>
    <row r="50" spans="1:12" ht="22.15" customHeight="1" x14ac:dyDescent="0.25">
      <c r="A50" s="202" t="s">
        <v>109</v>
      </c>
      <c r="B50" s="202"/>
      <c r="C50" s="108">
        <v>16832</v>
      </c>
      <c r="D50" s="109">
        <v>100</v>
      </c>
      <c r="E50" s="109">
        <v>133.33819637342935</v>
      </c>
      <c r="F50" s="108">
        <v>7932</v>
      </c>
      <c r="G50" s="109">
        <v>100</v>
      </c>
      <c r="H50" s="109">
        <v>106.20775959917341</v>
      </c>
      <c r="I50" s="108">
        <v>24764</v>
      </c>
      <c r="J50" s="109">
        <v>100</v>
      </c>
      <c r="K50" s="109">
        <v>125.20288546446606</v>
      </c>
      <c r="L50" s="111" t="s">
        <v>110</v>
      </c>
    </row>
    <row r="51" spans="1:12" ht="12.6" customHeight="1" x14ac:dyDescent="0.25">
      <c r="A51" s="200" t="s">
        <v>64</v>
      </c>
      <c r="B51" s="200"/>
      <c r="C51" s="101">
        <v>6055</v>
      </c>
      <c r="D51" s="110">
        <v>35.973146387832699</v>
      </c>
      <c r="E51" s="110">
        <v>107.88412410048406</v>
      </c>
      <c r="F51" s="101">
        <v>1179</v>
      </c>
      <c r="G51" s="110">
        <v>14.863842662632376</v>
      </c>
      <c r="H51" s="110">
        <v>90.875358397906226</v>
      </c>
      <c r="I51" s="101">
        <v>7234</v>
      </c>
      <c r="J51" s="110">
        <v>29.21175900500727</v>
      </c>
      <c r="K51" s="110">
        <v>105.44843858979588</v>
      </c>
      <c r="L51" s="112" t="s">
        <v>153</v>
      </c>
    </row>
    <row r="52" spans="1:12" ht="12.6" customHeight="1" x14ac:dyDescent="0.25">
      <c r="A52" s="200" t="s">
        <v>66</v>
      </c>
      <c r="B52" s="200"/>
      <c r="C52" s="101">
        <v>9450</v>
      </c>
      <c r="D52" s="110">
        <v>56.143060836501903</v>
      </c>
      <c r="E52" s="110">
        <v>137.69251467288501</v>
      </c>
      <c r="F52" s="101">
        <v>6320</v>
      </c>
      <c r="G52" s="110">
        <v>79.677256681795257</v>
      </c>
      <c r="H52" s="110">
        <v>107.35691559312157</v>
      </c>
      <c r="I52" s="101">
        <v>15770</v>
      </c>
      <c r="J52" s="110">
        <v>63.681150056533674</v>
      </c>
      <c r="K52" s="110">
        <v>126.30789452329681</v>
      </c>
      <c r="L52" s="112" t="s">
        <v>154</v>
      </c>
    </row>
    <row r="53" spans="1:12" ht="12.6" customHeight="1" x14ac:dyDescent="0.25">
      <c r="A53" s="200" t="s">
        <v>68</v>
      </c>
      <c r="B53" s="200"/>
      <c r="C53" s="101">
        <v>557</v>
      </c>
      <c r="D53" s="110">
        <v>3.3091730038022815</v>
      </c>
      <c r="E53" s="110">
        <v>282.33252535866313</v>
      </c>
      <c r="F53" s="101">
        <v>112</v>
      </c>
      <c r="G53" s="110">
        <v>1.4120020171457388</v>
      </c>
      <c r="H53" s="110">
        <v>238.94274785801713</v>
      </c>
      <c r="I53" s="101">
        <v>669</v>
      </c>
      <c r="J53" s="110">
        <v>2.7015021805847197</v>
      </c>
      <c r="K53" s="110">
        <v>275.24890471932338</v>
      </c>
      <c r="L53" s="112" t="s">
        <v>155</v>
      </c>
    </row>
    <row r="54" spans="1:12" ht="12.6" customHeight="1" x14ac:dyDescent="0.25">
      <c r="A54" s="200" t="s">
        <v>70</v>
      </c>
      <c r="B54" s="200"/>
      <c r="C54" s="101">
        <v>119</v>
      </c>
      <c r="D54" s="110">
        <v>0.70698669201520914</v>
      </c>
      <c r="E54" s="110">
        <v>625.0498078838765</v>
      </c>
      <c r="F54" s="101">
        <v>11</v>
      </c>
      <c r="G54" s="110">
        <v>0.13867876954109937</v>
      </c>
      <c r="H54" s="110">
        <v>455.67253004983877</v>
      </c>
      <c r="I54" s="101">
        <v>130</v>
      </c>
      <c r="J54" s="110">
        <v>0.52495558068163473</v>
      </c>
      <c r="K54" s="110">
        <v>610.06132932081152</v>
      </c>
      <c r="L54" s="112" t="s">
        <v>71</v>
      </c>
    </row>
    <row r="55" spans="1:12" ht="12.6" customHeight="1" x14ac:dyDescent="0.25">
      <c r="A55" s="200" t="s">
        <v>72</v>
      </c>
      <c r="B55" s="200"/>
      <c r="C55" s="101">
        <v>641</v>
      </c>
      <c r="D55" s="110">
        <v>3.8082224334600761</v>
      </c>
      <c r="E55" s="110">
        <v>51.031215335214554</v>
      </c>
      <c r="F55" s="101">
        <v>306</v>
      </c>
      <c r="G55" s="110">
        <v>3.8577912254160367</v>
      </c>
      <c r="H55" s="110">
        <v>60.807869024883061</v>
      </c>
      <c r="I55" s="101">
        <v>947</v>
      </c>
      <c r="J55" s="110">
        <v>3.8240994992731383</v>
      </c>
      <c r="K55" s="110">
        <v>54.151360566751912</v>
      </c>
      <c r="L55" s="112" t="s">
        <v>156</v>
      </c>
    </row>
    <row r="56" spans="1:12" ht="12.6" customHeight="1" x14ac:dyDescent="0.25">
      <c r="A56" s="200" t="s">
        <v>74</v>
      </c>
      <c r="B56" s="200"/>
      <c r="C56" s="101">
        <v>10</v>
      </c>
      <c r="D56" s="110">
        <v>5.9410646387832701E-2</v>
      </c>
      <c r="E56" s="110">
        <v>139.82837750484811</v>
      </c>
      <c r="F56" s="101">
        <v>4</v>
      </c>
      <c r="G56" s="110">
        <v>5.0428643469490678E-2</v>
      </c>
      <c r="H56" s="110">
        <v>153.25960419091967</v>
      </c>
      <c r="I56" s="101">
        <v>14</v>
      </c>
      <c r="J56" s="110">
        <v>5.6533677919560654E-2</v>
      </c>
      <c r="K56" s="110">
        <v>142.74702757399444</v>
      </c>
      <c r="L56" s="112" t="s">
        <v>75</v>
      </c>
    </row>
    <row r="57" spans="1:12" ht="12.6" customHeight="1" x14ac:dyDescent="0.25">
      <c r="A57" s="189"/>
      <c r="B57" s="189"/>
      <c r="C57" s="101"/>
      <c r="D57" s="110"/>
      <c r="E57" s="110"/>
      <c r="F57" s="101"/>
      <c r="G57" s="110"/>
      <c r="H57" s="110"/>
      <c r="I57" s="101"/>
      <c r="J57" s="110"/>
      <c r="K57" s="110"/>
      <c r="L57" s="92"/>
    </row>
    <row r="58" spans="1:12" ht="12.6" customHeight="1" x14ac:dyDescent="0.25">
      <c r="A58" s="199" t="s">
        <v>111</v>
      </c>
      <c r="B58" s="199"/>
      <c r="C58" s="108">
        <v>8048</v>
      </c>
      <c r="D58" s="109">
        <v>100</v>
      </c>
      <c r="E58" s="109">
        <v>118.93533294210191</v>
      </c>
      <c r="F58" s="108">
        <v>1267</v>
      </c>
      <c r="G58" s="109">
        <v>100</v>
      </c>
      <c r="H58" s="109">
        <v>114.61785553386395</v>
      </c>
      <c r="I58" s="108">
        <v>9315</v>
      </c>
      <c r="J58" s="109">
        <v>100</v>
      </c>
      <c r="K58" s="109">
        <v>118.31974562934255</v>
      </c>
      <c r="L58" s="111" t="s">
        <v>112</v>
      </c>
    </row>
    <row r="59" spans="1:12" ht="12.6" customHeight="1" x14ac:dyDescent="0.25">
      <c r="A59" s="200" t="s">
        <v>64</v>
      </c>
      <c r="B59" s="200"/>
      <c r="C59" s="101">
        <v>6278</v>
      </c>
      <c r="D59" s="110">
        <v>78.006958250497021</v>
      </c>
      <c r="E59" s="110">
        <v>108.99108883022221</v>
      </c>
      <c r="F59" s="101">
        <v>247</v>
      </c>
      <c r="G59" s="110">
        <v>19.494869771112867</v>
      </c>
      <c r="H59" s="110">
        <v>97.66003183148959</v>
      </c>
      <c r="I59" s="101">
        <v>6525</v>
      </c>
      <c r="J59" s="110">
        <v>70.048309178743963</v>
      </c>
      <c r="K59" s="110">
        <v>108.61907511281275</v>
      </c>
      <c r="L59" s="112" t="s">
        <v>153</v>
      </c>
    </row>
    <row r="60" spans="1:12" ht="12.6" customHeight="1" x14ac:dyDescent="0.25">
      <c r="A60" s="200" t="s">
        <v>66</v>
      </c>
      <c r="B60" s="200"/>
      <c r="C60" s="101">
        <v>1426</v>
      </c>
      <c r="D60" s="110">
        <v>17.718687872763418</v>
      </c>
      <c r="E60" s="110">
        <v>132.53574308014655</v>
      </c>
      <c r="F60" s="101">
        <v>898</v>
      </c>
      <c r="G60" s="110">
        <v>70.876085240726127</v>
      </c>
      <c r="H60" s="110">
        <v>112.36712482693581</v>
      </c>
      <c r="I60" s="101">
        <v>2324</v>
      </c>
      <c r="J60" s="110">
        <v>24.949006977992486</v>
      </c>
      <c r="K60" s="110">
        <v>124.88915937618866</v>
      </c>
      <c r="L60" s="112" t="s">
        <v>154</v>
      </c>
    </row>
    <row r="61" spans="1:12" ht="12.6" customHeight="1" x14ac:dyDescent="0.25">
      <c r="A61" s="200" t="s">
        <v>68</v>
      </c>
      <c r="B61" s="200"/>
      <c r="C61" s="101">
        <v>171</v>
      </c>
      <c r="D61" s="110">
        <v>2.124751491053678</v>
      </c>
      <c r="E61" s="110">
        <v>208.00198846297718</v>
      </c>
      <c r="F61" s="101">
        <v>61</v>
      </c>
      <c r="G61" s="110">
        <v>4.8145224940805056</v>
      </c>
      <c r="H61" s="110">
        <v>177.11062021139756</v>
      </c>
      <c r="I61" s="101">
        <v>232</v>
      </c>
      <c r="J61" s="110">
        <v>2.490606548577563</v>
      </c>
      <c r="K61" s="110">
        <v>199.9586451932318</v>
      </c>
      <c r="L61" s="112" t="s">
        <v>155</v>
      </c>
    </row>
    <row r="62" spans="1:12" ht="12.6" customHeight="1" x14ac:dyDescent="0.25">
      <c r="A62" s="200" t="s">
        <v>70</v>
      </c>
      <c r="B62" s="200"/>
      <c r="C62" s="101">
        <v>39</v>
      </c>
      <c r="D62" s="110">
        <v>0.48459244532803186</v>
      </c>
      <c r="E62" s="110">
        <v>536.1446886446887</v>
      </c>
      <c r="F62" s="101">
        <v>6</v>
      </c>
      <c r="G62" s="110">
        <v>0.47355958958168909</v>
      </c>
      <c r="H62" s="110">
        <v>501.8604076590488</v>
      </c>
      <c r="I62" s="101">
        <v>45</v>
      </c>
      <c r="J62" s="110">
        <v>0.48309178743961351</v>
      </c>
      <c r="K62" s="110">
        <v>532.07262856723639</v>
      </c>
      <c r="L62" s="112" t="s">
        <v>71</v>
      </c>
    </row>
    <row r="63" spans="1:12" ht="12.6" customHeight="1" x14ac:dyDescent="0.25">
      <c r="A63" s="200" t="s">
        <v>72</v>
      </c>
      <c r="B63" s="200"/>
      <c r="C63" s="101">
        <v>96</v>
      </c>
      <c r="D63" s="110">
        <v>1.1928429423459244</v>
      </c>
      <c r="E63" s="110">
        <v>98.468042609853526</v>
      </c>
      <c r="F63" s="101">
        <v>38</v>
      </c>
      <c r="G63" s="110">
        <v>2.9992107340173639</v>
      </c>
      <c r="H63" s="110">
        <v>99.386400322840998</v>
      </c>
      <c r="I63" s="101">
        <v>134</v>
      </c>
      <c r="J63" s="110">
        <v>1.4385399892646269</v>
      </c>
      <c r="K63" s="110">
        <v>98.736212585434828</v>
      </c>
      <c r="L63" s="112" t="s">
        <v>156</v>
      </c>
    </row>
    <row r="64" spans="1:12" ht="12.6" customHeight="1" x14ac:dyDescent="0.25">
      <c r="A64" s="200" t="s">
        <v>74</v>
      </c>
      <c r="B64" s="200"/>
      <c r="C64" s="101">
        <v>38</v>
      </c>
      <c r="D64" s="110">
        <v>0.47216699801192841</v>
      </c>
      <c r="E64" s="110">
        <v>157.9608959287217</v>
      </c>
      <c r="F64" s="101">
        <v>17</v>
      </c>
      <c r="G64" s="110">
        <v>1.3417521704814523</v>
      </c>
      <c r="H64" s="110">
        <v>65.623121387283234</v>
      </c>
      <c r="I64" s="101">
        <v>55</v>
      </c>
      <c r="J64" s="110">
        <v>0.59044551798174993</v>
      </c>
      <c r="K64" s="110">
        <v>130.27796551425354</v>
      </c>
      <c r="L64" s="112" t="s">
        <v>75</v>
      </c>
    </row>
    <row r="65" spans="1:12" ht="12.6" customHeight="1" x14ac:dyDescent="0.25">
      <c r="A65" s="189"/>
      <c r="B65" s="189"/>
      <c r="C65" s="101"/>
      <c r="D65" s="110"/>
      <c r="E65" s="110"/>
      <c r="F65" s="101"/>
      <c r="G65" s="110"/>
      <c r="H65" s="110"/>
      <c r="I65" s="101"/>
      <c r="J65" s="110"/>
      <c r="K65" s="110"/>
      <c r="L65" s="92"/>
    </row>
    <row r="66" spans="1:12" ht="12.6" customHeight="1" x14ac:dyDescent="0.25">
      <c r="A66" s="199" t="s">
        <v>113</v>
      </c>
      <c r="B66" s="199"/>
      <c r="C66" s="108">
        <v>19212</v>
      </c>
      <c r="D66" s="109">
        <v>100</v>
      </c>
      <c r="E66" s="109">
        <v>111.43054102025549</v>
      </c>
      <c r="F66" s="108">
        <v>18492</v>
      </c>
      <c r="G66" s="109">
        <v>100</v>
      </c>
      <c r="H66" s="109">
        <v>97.20108575250886</v>
      </c>
      <c r="I66" s="108">
        <v>37704</v>
      </c>
      <c r="J66" s="109">
        <v>100</v>
      </c>
      <c r="K66" s="109">
        <v>104.77343519066713</v>
      </c>
      <c r="L66" s="111" t="s">
        <v>114</v>
      </c>
    </row>
    <row r="67" spans="1:12" ht="12.6" customHeight="1" x14ac:dyDescent="0.25">
      <c r="A67" s="200" t="s">
        <v>64</v>
      </c>
      <c r="B67" s="200"/>
      <c r="C67" s="101">
        <v>18000</v>
      </c>
      <c r="D67" s="110">
        <v>93.691442848219864</v>
      </c>
      <c r="E67" s="110">
        <v>110.94947072233091</v>
      </c>
      <c r="F67" s="101">
        <v>16064</v>
      </c>
      <c r="G67" s="110">
        <v>86.869997836902442</v>
      </c>
      <c r="H67" s="110">
        <v>94.877030652051118</v>
      </c>
      <c r="I67" s="101">
        <v>34064</v>
      </c>
      <c r="J67" s="110">
        <v>90.345851899002767</v>
      </c>
      <c r="K67" s="110">
        <v>103.84679207765025</v>
      </c>
      <c r="L67" s="112" t="s">
        <v>153</v>
      </c>
    </row>
    <row r="68" spans="1:12" ht="12.6" customHeight="1" x14ac:dyDescent="0.25">
      <c r="A68" s="200" t="s">
        <v>66</v>
      </c>
      <c r="B68" s="200"/>
      <c r="C68" s="101">
        <v>745</v>
      </c>
      <c r="D68" s="110">
        <v>3.8777847178846554</v>
      </c>
      <c r="E68" s="110">
        <v>132.68307400815294</v>
      </c>
      <c r="F68" s="101">
        <v>2079</v>
      </c>
      <c r="G68" s="110">
        <v>11.242699545749513</v>
      </c>
      <c r="H68" s="110">
        <v>113.3506546086838</v>
      </c>
      <c r="I68" s="101">
        <v>2824</v>
      </c>
      <c r="J68" s="110">
        <v>7.4899214937407175</v>
      </c>
      <c r="K68" s="110">
        <v>118.58351749453733</v>
      </c>
      <c r="L68" s="112" t="s">
        <v>154</v>
      </c>
    </row>
    <row r="69" spans="1:12" ht="12.6" customHeight="1" x14ac:dyDescent="0.25">
      <c r="A69" s="200" t="s">
        <v>68</v>
      </c>
      <c r="B69" s="200"/>
      <c r="C69" s="101" t="s">
        <v>161</v>
      </c>
      <c r="D69" s="110" t="s">
        <v>161</v>
      </c>
      <c r="E69" s="110">
        <v>262.90288771621226</v>
      </c>
      <c r="F69" s="101" t="s">
        <v>161</v>
      </c>
      <c r="G69" s="110" t="s">
        <v>161</v>
      </c>
      <c r="H69" s="110">
        <v>241.66430635838151</v>
      </c>
      <c r="I69" s="101" t="s">
        <v>161</v>
      </c>
      <c r="J69" s="110" t="s">
        <v>161</v>
      </c>
      <c r="K69" s="110">
        <v>255.75588406924723</v>
      </c>
      <c r="L69" s="112" t="s">
        <v>155</v>
      </c>
    </row>
    <row r="70" spans="1:12" ht="12.6" customHeight="1" x14ac:dyDescent="0.25">
      <c r="A70" s="200" t="s">
        <v>70</v>
      </c>
      <c r="B70" s="200"/>
      <c r="C70" s="101" t="s">
        <v>158</v>
      </c>
      <c r="D70" s="110" t="s">
        <v>150</v>
      </c>
      <c r="E70" s="110" t="s">
        <v>150</v>
      </c>
      <c r="F70" s="101" t="s">
        <v>157</v>
      </c>
      <c r="G70" s="110" t="s">
        <v>161</v>
      </c>
      <c r="H70" s="110">
        <v>312.52142857142854</v>
      </c>
      <c r="I70" s="101" t="s">
        <v>157</v>
      </c>
      <c r="J70" s="110" t="s">
        <v>161</v>
      </c>
      <c r="K70" s="110">
        <v>312.52142857142854</v>
      </c>
      <c r="L70" s="112" t="s">
        <v>71</v>
      </c>
    </row>
    <row r="71" spans="1:12" ht="12.6" customHeight="1" x14ac:dyDescent="0.25">
      <c r="A71" s="200" t="s">
        <v>72</v>
      </c>
      <c r="B71" s="200"/>
      <c r="C71" s="101">
        <v>419</v>
      </c>
      <c r="D71" s="110">
        <v>2.180928586300229</v>
      </c>
      <c r="E71" s="110">
        <v>62.172245709426683</v>
      </c>
      <c r="F71" s="101">
        <v>323</v>
      </c>
      <c r="G71" s="110">
        <v>1.746701276227558</v>
      </c>
      <c r="H71" s="110">
        <v>60.789205963273403</v>
      </c>
      <c r="I71" s="101">
        <v>742</v>
      </c>
      <c r="J71" s="110">
        <v>1.9679609590494376</v>
      </c>
      <c r="K71" s="110">
        <v>61.580092183572695</v>
      </c>
      <c r="L71" s="112" t="s">
        <v>156</v>
      </c>
    </row>
    <row r="72" spans="1:12" ht="12.6" customHeight="1" x14ac:dyDescent="0.25">
      <c r="A72" s="200" t="s">
        <v>74</v>
      </c>
      <c r="B72" s="200"/>
      <c r="C72" s="101" t="s">
        <v>150</v>
      </c>
      <c r="D72" s="110" t="s">
        <v>150</v>
      </c>
      <c r="E72" s="110" t="s">
        <v>150</v>
      </c>
      <c r="F72" s="101" t="s">
        <v>150</v>
      </c>
      <c r="G72" s="110" t="s">
        <v>150</v>
      </c>
      <c r="H72" s="110" t="s">
        <v>150</v>
      </c>
      <c r="I72" s="101" t="s">
        <v>150</v>
      </c>
      <c r="J72" s="110" t="s">
        <v>150</v>
      </c>
      <c r="K72" s="110" t="s">
        <v>150</v>
      </c>
      <c r="L72" s="112" t="s">
        <v>75</v>
      </c>
    </row>
    <row r="73" spans="1:12" ht="12.6" customHeight="1" x14ac:dyDescent="0.25">
      <c r="A73" s="189"/>
      <c r="B73" s="189"/>
      <c r="C73" s="101"/>
      <c r="D73" s="110"/>
      <c r="E73" s="110"/>
      <c r="F73" s="101"/>
      <c r="G73" s="110"/>
      <c r="H73" s="110"/>
      <c r="I73" s="101"/>
      <c r="J73" s="110"/>
      <c r="K73" s="110"/>
      <c r="L73" s="92"/>
    </row>
    <row r="74" spans="1:12" ht="12.6" customHeight="1" x14ac:dyDescent="0.25">
      <c r="A74" s="199" t="s">
        <v>115</v>
      </c>
      <c r="B74" s="199"/>
      <c r="C74" s="108">
        <v>2068</v>
      </c>
      <c r="D74" s="109">
        <v>100</v>
      </c>
      <c r="E74" s="109">
        <v>169.0483135374779</v>
      </c>
      <c r="F74" s="108">
        <v>860</v>
      </c>
      <c r="G74" s="109">
        <v>100</v>
      </c>
      <c r="H74" s="109">
        <v>136.34150095054167</v>
      </c>
      <c r="I74" s="108">
        <v>2928</v>
      </c>
      <c r="J74" s="109">
        <v>100</v>
      </c>
      <c r="K74" s="109">
        <v>160.08194503999084</v>
      </c>
      <c r="L74" s="111" t="s">
        <v>116</v>
      </c>
    </row>
    <row r="75" spans="1:12" ht="12.6" customHeight="1" x14ac:dyDescent="0.25">
      <c r="A75" s="200" t="s">
        <v>64</v>
      </c>
      <c r="B75" s="200"/>
      <c r="C75" s="101">
        <v>277</v>
      </c>
      <c r="D75" s="110">
        <v>13.394584139264989</v>
      </c>
      <c r="E75" s="110">
        <v>123.64353037846199</v>
      </c>
      <c r="F75" s="101">
        <v>149</v>
      </c>
      <c r="G75" s="110">
        <v>17.325581395348838</v>
      </c>
      <c r="H75" s="110">
        <v>147.46767317939609</v>
      </c>
      <c r="I75" s="101">
        <v>426</v>
      </c>
      <c r="J75" s="110">
        <v>14.549180327868852</v>
      </c>
      <c r="K75" s="110">
        <v>128.73984573881987</v>
      </c>
      <c r="L75" s="112" t="s">
        <v>153</v>
      </c>
    </row>
    <row r="76" spans="1:12" ht="12.6" customHeight="1" x14ac:dyDescent="0.25">
      <c r="A76" s="200" t="s">
        <v>66</v>
      </c>
      <c r="B76" s="200"/>
      <c r="C76" s="101">
        <v>1425</v>
      </c>
      <c r="D76" s="110">
        <v>68.907156673114116</v>
      </c>
      <c r="E76" s="110">
        <v>147.31221476779186</v>
      </c>
      <c r="F76" s="101">
        <v>595</v>
      </c>
      <c r="G76" s="110">
        <v>69.186046511627907</v>
      </c>
      <c r="H76" s="110">
        <v>125.43900049912652</v>
      </c>
      <c r="I76" s="101">
        <v>2020</v>
      </c>
      <c r="J76" s="110">
        <v>68.989071038251367</v>
      </c>
      <c r="K76" s="110">
        <v>141.04391942027223</v>
      </c>
      <c r="L76" s="112" t="s">
        <v>154</v>
      </c>
    </row>
    <row r="77" spans="1:12" ht="12.6" customHeight="1" x14ac:dyDescent="0.25">
      <c r="A77" s="200" t="s">
        <v>68</v>
      </c>
      <c r="B77" s="200"/>
      <c r="C77" s="101">
        <v>213</v>
      </c>
      <c r="D77" s="110">
        <v>10.29980657640232</v>
      </c>
      <c r="E77" s="110">
        <v>252.18549820676751</v>
      </c>
      <c r="F77" s="101">
        <v>27</v>
      </c>
      <c r="G77" s="110">
        <v>3.1395348837209305</v>
      </c>
      <c r="H77" s="110">
        <v>209.57594936708861</v>
      </c>
      <c r="I77" s="101">
        <v>240</v>
      </c>
      <c r="J77" s="110">
        <v>8.1967213114754092</v>
      </c>
      <c r="K77" s="110">
        <v>247.42919875879647</v>
      </c>
      <c r="L77" s="112" t="s">
        <v>155</v>
      </c>
    </row>
    <row r="78" spans="1:12" ht="12.6" customHeight="1" x14ac:dyDescent="0.25">
      <c r="A78" s="200" t="s">
        <v>70</v>
      </c>
      <c r="B78" s="200"/>
      <c r="C78" s="101" t="s">
        <v>161</v>
      </c>
      <c r="D78" s="110" t="s">
        <v>161</v>
      </c>
      <c r="E78" s="110">
        <v>548.24049660821709</v>
      </c>
      <c r="F78" s="101" t="s">
        <v>157</v>
      </c>
      <c r="G78" s="110" t="s">
        <v>161</v>
      </c>
      <c r="H78" s="110">
        <v>465.12820512820514</v>
      </c>
      <c r="I78" s="101">
        <v>28</v>
      </c>
      <c r="J78" s="110">
        <v>0.95628415300546454</v>
      </c>
      <c r="K78" s="110">
        <v>545.0489846153846</v>
      </c>
      <c r="L78" s="112" t="s">
        <v>71</v>
      </c>
    </row>
    <row r="79" spans="1:12" ht="12.6" customHeight="1" x14ac:dyDescent="0.25">
      <c r="A79" s="200" t="s">
        <v>72</v>
      </c>
      <c r="B79" s="200"/>
      <c r="C79" s="101" t="s">
        <v>161</v>
      </c>
      <c r="D79" s="110" t="s">
        <v>161</v>
      </c>
      <c r="E79" s="110">
        <v>75.839870456998923</v>
      </c>
      <c r="F79" s="101" t="s">
        <v>161</v>
      </c>
      <c r="G79" s="110" t="s">
        <v>161</v>
      </c>
      <c r="H79" s="110">
        <v>76.918223627479165</v>
      </c>
      <c r="I79" s="101">
        <v>61</v>
      </c>
      <c r="J79" s="110">
        <v>2.083333333333333</v>
      </c>
      <c r="K79" s="110">
        <v>76.330434782608691</v>
      </c>
      <c r="L79" s="112" t="s">
        <v>156</v>
      </c>
    </row>
    <row r="80" spans="1:12" ht="12.6" customHeight="1" x14ac:dyDescent="0.25">
      <c r="A80" s="200" t="s">
        <v>74</v>
      </c>
      <c r="B80" s="200"/>
      <c r="C80" s="101">
        <v>92</v>
      </c>
      <c r="D80" s="110">
        <v>4.4487427466150873</v>
      </c>
      <c r="E80" s="110">
        <v>248.20343016886403</v>
      </c>
      <c r="F80" s="101">
        <v>61</v>
      </c>
      <c r="G80" s="110">
        <v>7.0930232558139528</v>
      </c>
      <c r="H80" s="110">
        <v>216.22186860650149</v>
      </c>
      <c r="I80" s="101">
        <v>153</v>
      </c>
      <c r="J80" s="110">
        <v>5.2254098360655741</v>
      </c>
      <c r="K80" s="110">
        <v>235.43315859940546</v>
      </c>
      <c r="L80" s="112" t="s">
        <v>75</v>
      </c>
    </row>
    <row r="81" spans="1:12" ht="12.6" customHeight="1" x14ac:dyDescent="0.25">
      <c r="A81" s="189"/>
      <c r="B81" s="189"/>
      <c r="C81" s="101"/>
      <c r="D81" s="110"/>
      <c r="E81" s="110"/>
      <c r="F81" s="101"/>
      <c r="G81" s="110"/>
      <c r="H81" s="110"/>
      <c r="I81" s="101"/>
      <c r="J81" s="110"/>
      <c r="K81" s="110"/>
      <c r="L81" s="92"/>
    </row>
    <row r="82" spans="1:12" ht="22.15" customHeight="1" x14ac:dyDescent="0.25">
      <c r="A82" s="199" t="s">
        <v>117</v>
      </c>
      <c r="B82" s="199"/>
      <c r="C82" s="108">
        <v>2466</v>
      </c>
      <c r="D82" s="109">
        <v>100</v>
      </c>
      <c r="E82" s="109">
        <v>217.0831964213651</v>
      </c>
      <c r="F82" s="108">
        <v>1344</v>
      </c>
      <c r="G82" s="109">
        <v>100</v>
      </c>
      <c r="H82" s="109">
        <v>152.81708357095394</v>
      </c>
      <c r="I82" s="108">
        <v>3810</v>
      </c>
      <c r="J82" s="109">
        <v>100</v>
      </c>
      <c r="K82" s="109">
        <v>195.01616952626819</v>
      </c>
      <c r="L82" s="56" t="s">
        <v>118</v>
      </c>
    </row>
    <row r="83" spans="1:12" ht="12.6" customHeight="1" x14ac:dyDescent="0.25">
      <c r="A83" s="200" t="s">
        <v>64</v>
      </c>
      <c r="B83" s="200"/>
      <c r="C83" s="101">
        <v>6</v>
      </c>
      <c r="D83" s="110">
        <v>0.24330900243309003</v>
      </c>
      <c r="E83" s="110">
        <v>121.12767094017094</v>
      </c>
      <c r="F83" s="101" t="s">
        <v>158</v>
      </c>
      <c r="G83" s="110" t="s">
        <v>150</v>
      </c>
      <c r="H83" s="110" t="s">
        <v>150</v>
      </c>
      <c r="I83" s="101">
        <v>6</v>
      </c>
      <c r="J83" s="110">
        <v>0.15748031496062992</v>
      </c>
      <c r="K83" s="110">
        <v>121.12767094017094</v>
      </c>
      <c r="L83" s="112" t="s">
        <v>153</v>
      </c>
    </row>
    <row r="84" spans="1:12" ht="12.6" customHeight="1" x14ac:dyDescent="0.25">
      <c r="A84" s="200" t="s">
        <v>66</v>
      </c>
      <c r="B84" s="200"/>
      <c r="C84" s="101">
        <v>1108</v>
      </c>
      <c r="D84" s="110">
        <v>44.93106244931063</v>
      </c>
      <c r="E84" s="110">
        <v>163.82866098287164</v>
      </c>
      <c r="F84" s="101">
        <v>923</v>
      </c>
      <c r="G84" s="110">
        <v>68.675595238095227</v>
      </c>
      <c r="H84" s="110">
        <v>137.90519477047295</v>
      </c>
      <c r="I84" s="101">
        <v>2031</v>
      </c>
      <c r="J84" s="110">
        <v>53.30708661417323</v>
      </c>
      <c r="K84" s="110">
        <v>152.25815030241867</v>
      </c>
      <c r="L84" s="112" t="s">
        <v>154</v>
      </c>
    </row>
    <row r="85" spans="1:12" ht="12.6" customHeight="1" x14ac:dyDescent="0.25">
      <c r="A85" s="200" t="s">
        <v>68</v>
      </c>
      <c r="B85" s="200"/>
      <c r="C85" s="101">
        <v>1080</v>
      </c>
      <c r="D85" s="110">
        <v>43.79562043795621</v>
      </c>
      <c r="E85" s="110">
        <v>245.33341683366734</v>
      </c>
      <c r="F85" s="101">
        <v>241</v>
      </c>
      <c r="G85" s="110">
        <v>17.93154761904762</v>
      </c>
      <c r="H85" s="110">
        <v>216.98243011513651</v>
      </c>
      <c r="I85" s="101">
        <v>1321</v>
      </c>
      <c r="J85" s="110">
        <v>34.671916010498691</v>
      </c>
      <c r="K85" s="110">
        <v>240.13616268568092</v>
      </c>
      <c r="L85" s="112" t="s">
        <v>155</v>
      </c>
    </row>
    <row r="86" spans="1:12" ht="12.6" customHeight="1" x14ac:dyDescent="0.25">
      <c r="A86" s="200" t="s">
        <v>70</v>
      </c>
      <c r="B86" s="200"/>
      <c r="C86" s="101">
        <v>124</v>
      </c>
      <c r="D86" s="110">
        <v>5.02838605028386</v>
      </c>
      <c r="E86" s="110">
        <v>555.70799378082779</v>
      </c>
      <c r="F86" s="101">
        <v>12</v>
      </c>
      <c r="G86" s="110">
        <v>0.89285714285714279</v>
      </c>
      <c r="H86" s="110">
        <v>497.49652777777777</v>
      </c>
      <c r="I86" s="101">
        <v>136</v>
      </c>
      <c r="J86" s="110">
        <v>3.5695538057742784</v>
      </c>
      <c r="K86" s="110">
        <v>550.39850906256095</v>
      </c>
      <c r="L86" s="112" t="s">
        <v>71</v>
      </c>
    </row>
    <row r="87" spans="1:12" ht="12.6" customHeight="1" x14ac:dyDescent="0.25">
      <c r="A87" s="200" t="s">
        <v>72</v>
      </c>
      <c r="B87" s="200"/>
      <c r="C87" s="101">
        <v>148</v>
      </c>
      <c r="D87" s="110">
        <v>6.0016220600162207</v>
      </c>
      <c r="E87" s="110">
        <v>106.16175507531106</v>
      </c>
      <c r="F87" s="101">
        <v>168</v>
      </c>
      <c r="G87" s="110">
        <v>12.5</v>
      </c>
      <c r="H87" s="110">
        <v>104.20477104976978</v>
      </c>
      <c r="I87" s="101">
        <v>316</v>
      </c>
      <c r="J87" s="110">
        <v>8.2939632545931765</v>
      </c>
      <c r="K87" s="110">
        <v>105.14176143558326</v>
      </c>
      <c r="L87" s="112" t="s">
        <v>156</v>
      </c>
    </row>
    <row r="88" spans="1:12" ht="12.6" customHeight="1" x14ac:dyDescent="0.25">
      <c r="A88" s="200" t="s">
        <v>74</v>
      </c>
      <c r="B88" s="200"/>
      <c r="C88" s="101" t="s">
        <v>150</v>
      </c>
      <c r="D88" s="110" t="s">
        <v>150</v>
      </c>
      <c r="E88" s="110" t="s">
        <v>150</v>
      </c>
      <c r="F88" s="101" t="s">
        <v>150</v>
      </c>
      <c r="G88" s="110" t="s">
        <v>150</v>
      </c>
      <c r="H88" s="110" t="s">
        <v>150</v>
      </c>
      <c r="I88" s="101" t="s">
        <v>150</v>
      </c>
      <c r="J88" s="110" t="s">
        <v>150</v>
      </c>
      <c r="K88" s="110" t="s">
        <v>150</v>
      </c>
      <c r="L88" s="112" t="s">
        <v>75</v>
      </c>
    </row>
    <row r="89" spans="1:12" ht="12.6" customHeight="1" x14ac:dyDescent="0.25">
      <c r="A89" s="189"/>
      <c r="B89" s="189"/>
      <c r="C89" s="101"/>
      <c r="D89" s="110"/>
      <c r="E89" s="110"/>
      <c r="F89" s="101"/>
      <c r="G89" s="110"/>
      <c r="H89" s="110"/>
      <c r="I89" s="101"/>
      <c r="J89" s="110"/>
      <c r="K89" s="110"/>
      <c r="L89" s="92"/>
    </row>
    <row r="90" spans="1:12" ht="12.6" customHeight="1" x14ac:dyDescent="0.25">
      <c r="A90" s="199" t="s">
        <v>119</v>
      </c>
      <c r="B90" s="199"/>
      <c r="C90" s="108">
        <v>198</v>
      </c>
      <c r="D90" s="109">
        <v>100</v>
      </c>
      <c r="E90" s="109">
        <v>177.99937728937729</v>
      </c>
      <c r="F90" s="108">
        <v>180</v>
      </c>
      <c r="G90" s="109">
        <v>100</v>
      </c>
      <c r="H90" s="109">
        <v>124.22626971726987</v>
      </c>
      <c r="I90" s="108">
        <v>378</v>
      </c>
      <c r="J90" s="109">
        <v>100</v>
      </c>
      <c r="K90" s="109">
        <v>153.20302399257818</v>
      </c>
      <c r="L90" s="111" t="s">
        <v>120</v>
      </c>
    </row>
    <row r="91" spans="1:12" ht="12.6" customHeight="1" x14ac:dyDescent="0.25">
      <c r="A91" s="200" t="s">
        <v>64</v>
      </c>
      <c r="B91" s="200"/>
      <c r="C91" s="101">
        <v>42</v>
      </c>
      <c r="D91" s="110">
        <v>21.212121212121211</v>
      </c>
      <c r="E91" s="110">
        <v>109.60799169693824</v>
      </c>
      <c r="F91" s="101">
        <v>27</v>
      </c>
      <c r="G91" s="110">
        <v>15</v>
      </c>
      <c r="H91" s="110">
        <v>96.653809749171799</v>
      </c>
      <c r="I91" s="101">
        <v>69</v>
      </c>
      <c r="J91" s="110">
        <v>18.253968253968253</v>
      </c>
      <c r="K91" s="110">
        <v>105.65846620012987</v>
      </c>
      <c r="L91" s="112" t="s">
        <v>153</v>
      </c>
    </row>
    <row r="92" spans="1:12" ht="12.6" customHeight="1" x14ac:dyDescent="0.25">
      <c r="A92" s="200" t="s">
        <v>66</v>
      </c>
      <c r="B92" s="200"/>
      <c r="C92" s="101">
        <v>124</v>
      </c>
      <c r="D92" s="110">
        <v>62.62626262626263</v>
      </c>
      <c r="E92" s="110">
        <v>173.64306083650189</v>
      </c>
      <c r="F92" s="101">
        <v>140</v>
      </c>
      <c r="G92" s="110">
        <v>77.777777777777786</v>
      </c>
      <c r="H92" s="110">
        <v>122.23801822615839</v>
      </c>
      <c r="I92" s="101">
        <v>264</v>
      </c>
      <c r="J92" s="110">
        <v>69.841269841269835</v>
      </c>
      <c r="K92" s="110">
        <v>146.84430496634235</v>
      </c>
      <c r="L92" s="112" t="s">
        <v>154</v>
      </c>
    </row>
    <row r="93" spans="1:12" ht="12.6" customHeight="1" x14ac:dyDescent="0.25">
      <c r="A93" s="200" t="s">
        <v>68</v>
      </c>
      <c r="B93" s="200"/>
      <c r="C93" s="101" t="s">
        <v>161</v>
      </c>
      <c r="D93" s="110" t="s">
        <v>161</v>
      </c>
      <c r="E93" s="110">
        <v>284.40151867348521</v>
      </c>
      <c r="F93" s="101" t="s">
        <v>161</v>
      </c>
      <c r="G93" s="110" t="s">
        <v>161</v>
      </c>
      <c r="H93" s="110">
        <v>194.42133815551537</v>
      </c>
      <c r="I93" s="101">
        <v>25</v>
      </c>
      <c r="J93" s="110">
        <v>6.6137566137566131</v>
      </c>
      <c r="K93" s="110">
        <v>271.23601005423996</v>
      </c>
      <c r="L93" s="112" t="s">
        <v>155</v>
      </c>
    </row>
    <row r="94" spans="1:12" ht="12.6" customHeight="1" x14ac:dyDescent="0.25">
      <c r="A94" s="200" t="s">
        <v>70</v>
      </c>
      <c r="B94" s="200"/>
      <c r="C94" s="101" t="s">
        <v>157</v>
      </c>
      <c r="D94" s="110" t="s">
        <v>161</v>
      </c>
      <c r="E94" s="110">
        <v>498.34189406099517</v>
      </c>
      <c r="F94" s="101" t="s">
        <v>157</v>
      </c>
      <c r="G94" s="110" t="s">
        <v>161</v>
      </c>
      <c r="H94" s="110">
        <v>415.75641025641028</v>
      </c>
      <c r="I94" s="101">
        <v>4</v>
      </c>
      <c r="J94" s="110">
        <v>1.0582010582010581</v>
      </c>
      <c r="K94" s="110">
        <v>457.01603849238171</v>
      </c>
      <c r="L94" s="112" t="s">
        <v>71</v>
      </c>
    </row>
    <row r="95" spans="1:12" ht="12.6" customHeight="1" x14ac:dyDescent="0.25">
      <c r="A95" s="200" t="s">
        <v>72</v>
      </c>
      <c r="B95" s="200"/>
      <c r="C95" s="101">
        <v>9</v>
      </c>
      <c r="D95" s="110">
        <v>4.5454545454545459</v>
      </c>
      <c r="E95" s="110">
        <v>144.32720414898634</v>
      </c>
      <c r="F95" s="101">
        <v>7</v>
      </c>
      <c r="G95" s="110">
        <v>3.8888888888888888</v>
      </c>
      <c r="H95" s="110">
        <v>88.035871964679913</v>
      </c>
      <c r="I95" s="101">
        <v>16</v>
      </c>
      <c r="J95" s="110">
        <v>4.2328042328042326</v>
      </c>
      <c r="K95" s="110">
        <v>118.39282990083906</v>
      </c>
      <c r="L95" s="112" t="s">
        <v>156</v>
      </c>
    </row>
    <row r="96" spans="1:12" ht="12.6" customHeight="1" x14ac:dyDescent="0.25">
      <c r="A96" s="200" t="s">
        <v>74</v>
      </c>
      <c r="B96" s="200"/>
      <c r="C96" s="101" t="s">
        <v>150</v>
      </c>
      <c r="D96" s="110" t="s">
        <v>150</v>
      </c>
      <c r="E96" s="110" t="s">
        <v>150</v>
      </c>
      <c r="F96" s="101" t="s">
        <v>150</v>
      </c>
      <c r="G96" s="110" t="s">
        <v>150</v>
      </c>
      <c r="H96" s="110" t="s">
        <v>150</v>
      </c>
      <c r="I96" s="101" t="s">
        <v>150</v>
      </c>
      <c r="J96" s="110" t="s">
        <v>150</v>
      </c>
      <c r="K96" s="110" t="s">
        <v>150</v>
      </c>
      <c r="L96" s="112" t="s">
        <v>75</v>
      </c>
    </row>
    <row r="97" spans="1:12" ht="12.6" customHeight="1" x14ac:dyDescent="0.25">
      <c r="A97" s="189"/>
      <c r="B97" s="189"/>
      <c r="C97" s="101"/>
      <c r="D97" s="110"/>
      <c r="E97" s="110"/>
      <c r="F97" s="101"/>
      <c r="G97" s="110"/>
      <c r="H97" s="110"/>
      <c r="I97" s="101"/>
      <c r="J97" s="110"/>
      <c r="K97" s="110"/>
      <c r="L97" s="92"/>
    </row>
    <row r="98" spans="1:12" ht="22.15" customHeight="1" x14ac:dyDescent="0.25">
      <c r="A98" s="199" t="s">
        <v>121</v>
      </c>
      <c r="B98" s="199"/>
      <c r="C98" s="108">
        <v>2421</v>
      </c>
      <c r="D98" s="109">
        <v>100</v>
      </c>
      <c r="E98" s="109">
        <v>164.81149352978181</v>
      </c>
      <c r="F98" s="108">
        <v>2171</v>
      </c>
      <c r="G98" s="109">
        <v>100</v>
      </c>
      <c r="H98" s="109">
        <v>123.28527220280934</v>
      </c>
      <c r="I98" s="108">
        <v>4592</v>
      </c>
      <c r="J98" s="109">
        <v>100</v>
      </c>
      <c r="K98" s="109">
        <v>145.51829610422314</v>
      </c>
      <c r="L98" s="56" t="s">
        <v>122</v>
      </c>
    </row>
    <row r="99" spans="1:12" ht="12.6" customHeight="1" x14ac:dyDescent="0.25">
      <c r="A99" s="200" t="s">
        <v>64</v>
      </c>
      <c r="B99" s="200"/>
      <c r="C99" s="101">
        <v>116</v>
      </c>
      <c r="D99" s="110">
        <v>4.791408508880628</v>
      </c>
      <c r="E99" s="110">
        <v>120.16425433859006</v>
      </c>
      <c r="F99" s="101">
        <v>54</v>
      </c>
      <c r="G99" s="110">
        <v>2.487333026255182</v>
      </c>
      <c r="H99" s="110">
        <v>89.45558086560365</v>
      </c>
      <c r="I99" s="101">
        <v>170</v>
      </c>
      <c r="J99" s="110">
        <v>3.7020905923344949</v>
      </c>
      <c r="K99" s="110">
        <v>112.78825846692564</v>
      </c>
      <c r="L99" s="112" t="s">
        <v>153</v>
      </c>
    </row>
    <row r="100" spans="1:12" ht="12.6" customHeight="1" x14ac:dyDescent="0.25">
      <c r="A100" s="200" t="s">
        <v>66</v>
      </c>
      <c r="B100" s="200"/>
      <c r="C100" s="101">
        <v>2003</v>
      </c>
      <c r="D100" s="110">
        <v>82.734407269723249</v>
      </c>
      <c r="E100" s="110">
        <v>152.23088773111959</v>
      </c>
      <c r="F100" s="101">
        <v>1885</v>
      </c>
      <c r="G100" s="110">
        <v>86.82634730538922</v>
      </c>
      <c r="H100" s="110">
        <v>125.12589129816087</v>
      </c>
      <c r="I100" s="101">
        <v>3888</v>
      </c>
      <c r="J100" s="110">
        <v>84.668989547038336</v>
      </c>
      <c r="K100" s="110">
        <v>139.29131882033045</v>
      </c>
      <c r="L100" s="112" t="s">
        <v>154</v>
      </c>
    </row>
    <row r="101" spans="1:12" ht="12.6" customHeight="1" x14ac:dyDescent="0.25">
      <c r="A101" s="200" t="s">
        <v>68</v>
      </c>
      <c r="B101" s="200"/>
      <c r="C101" s="101" t="s">
        <v>161</v>
      </c>
      <c r="D101" s="110" t="s">
        <v>161</v>
      </c>
      <c r="E101" s="110">
        <v>275.80389150054049</v>
      </c>
      <c r="F101" s="101" t="s">
        <v>161</v>
      </c>
      <c r="G101" s="110" t="s">
        <v>161</v>
      </c>
      <c r="H101" s="110">
        <v>232.28404044221864</v>
      </c>
      <c r="I101" s="101">
        <v>174</v>
      </c>
      <c r="J101" s="110">
        <v>3.7891986062717771</v>
      </c>
      <c r="K101" s="110">
        <v>266.65869107660535</v>
      </c>
      <c r="L101" s="112" t="s">
        <v>155</v>
      </c>
    </row>
    <row r="102" spans="1:12" ht="12.6" customHeight="1" x14ac:dyDescent="0.25">
      <c r="A102" s="200" t="s">
        <v>70</v>
      </c>
      <c r="B102" s="200"/>
      <c r="C102" s="101" t="s">
        <v>161</v>
      </c>
      <c r="D102" s="110" t="s">
        <v>161</v>
      </c>
      <c r="E102" s="110">
        <v>686.43685925454974</v>
      </c>
      <c r="F102" s="101" t="s">
        <v>157</v>
      </c>
      <c r="G102" s="110" t="s">
        <v>161</v>
      </c>
      <c r="H102" s="110">
        <v>357.36757624398075</v>
      </c>
      <c r="I102" s="101">
        <v>43</v>
      </c>
      <c r="J102" s="110">
        <v>0.93641114982578388</v>
      </c>
      <c r="K102" s="110">
        <v>670.91284264728154</v>
      </c>
      <c r="L102" s="112" t="s">
        <v>71</v>
      </c>
    </row>
    <row r="103" spans="1:12" ht="12.6" customHeight="1" x14ac:dyDescent="0.25">
      <c r="A103" s="200" t="s">
        <v>72</v>
      </c>
      <c r="B103" s="200"/>
      <c r="C103" s="101">
        <v>123</v>
      </c>
      <c r="D103" s="110">
        <v>5.0805452292441142</v>
      </c>
      <c r="E103" s="110">
        <v>81.472249175237721</v>
      </c>
      <c r="F103" s="101">
        <v>192</v>
      </c>
      <c r="G103" s="110">
        <v>8.8438507600184249</v>
      </c>
      <c r="H103" s="110">
        <v>83.53815405524243</v>
      </c>
      <c r="I103" s="101">
        <v>315</v>
      </c>
      <c r="J103" s="110">
        <v>6.8597560975609762</v>
      </c>
      <c r="K103" s="110">
        <v>82.749122937049123</v>
      </c>
      <c r="L103" s="112" t="s">
        <v>156</v>
      </c>
    </row>
    <row r="104" spans="1:12" ht="12.6" customHeight="1" x14ac:dyDescent="0.25">
      <c r="A104" s="200" t="s">
        <v>74</v>
      </c>
      <c r="B104" s="200"/>
      <c r="C104" s="101" t="s">
        <v>158</v>
      </c>
      <c r="D104" s="110" t="s">
        <v>150</v>
      </c>
      <c r="E104" s="110" t="s">
        <v>150</v>
      </c>
      <c r="F104" s="101" t="s">
        <v>157</v>
      </c>
      <c r="G104" s="110" t="s">
        <v>161</v>
      </c>
      <c r="H104" s="110">
        <v>209.3952802359882</v>
      </c>
      <c r="I104" s="101" t="s">
        <v>157</v>
      </c>
      <c r="J104" s="110" t="s">
        <v>161</v>
      </c>
      <c r="K104" s="110">
        <v>209.3952802359882</v>
      </c>
      <c r="L104" s="112" t="s">
        <v>75</v>
      </c>
    </row>
    <row r="105" spans="1:12" ht="12.6" customHeight="1" x14ac:dyDescent="0.25">
      <c r="A105" s="189"/>
      <c r="B105" s="189"/>
      <c r="C105" s="101"/>
      <c r="D105" s="110"/>
      <c r="E105" s="110"/>
      <c r="F105" s="101"/>
      <c r="G105" s="110"/>
      <c r="H105" s="110"/>
      <c r="I105" s="101"/>
      <c r="J105" s="110"/>
      <c r="K105" s="110"/>
      <c r="L105" s="92"/>
    </row>
    <row r="106" spans="1:12" ht="22.15" customHeight="1" x14ac:dyDescent="0.25">
      <c r="A106" s="199" t="s">
        <v>123</v>
      </c>
      <c r="B106" s="199"/>
      <c r="C106" s="108">
        <v>3093</v>
      </c>
      <c r="D106" s="109">
        <v>100</v>
      </c>
      <c r="E106" s="109">
        <v>120.42740714799613</v>
      </c>
      <c r="F106" s="108">
        <v>1536</v>
      </c>
      <c r="G106" s="109">
        <v>100</v>
      </c>
      <c r="H106" s="109">
        <v>109.19872399413697</v>
      </c>
      <c r="I106" s="108">
        <v>4629</v>
      </c>
      <c r="J106" s="109">
        <v>100</v>
      </c>
      <c r="K106" s="109">
        <v>116.60630763088778</v>
      </c>
      <c r="L106" s="111" t="s">
        <v>124</v>
      </c>
    </row>
    <row r="107" spans="1:12" ht="12.6" customHeight="1" x14ac:dyDescent="0.25">
      <c r="A107" s="200" t="s">
        <v>64</v>
      </c>
      <c r="B107" s="200"/>
      <c r="C107" s="101">
        <v>1942</v>
      </c>
      <c r="D107" s="110">
        <v>62.786938247655996</v>
      </c>
      <c r="E107" s="110">
        <v>87.807823677768326</v>
      </c>
      <c r="F107" s="101">
        <v>444</v>
      </c>
      <c r="G107" s="110">
        <v>28.90625</v>
      </c>
      <c r="H107" s="110">
        <v>79.033240244173683</v>
      </c>
      <c r="I107" s="101">
        <v>2386</v>
      </c>
      <c r="J107" s="110">
        <v>51.544610066969113</v>
      </c>
      <c r="K107" s="110">
        <v>86.261415803548871</v>
      </c>
      <c r="L107" s="112" t="s">
        <v>153</v>
      </c>
    </row>
    <row r="108" spans="1:12" ht="12.6" customHeight="1" x14ac:dyDescent="0.25">
      <c r="A108" s="200" t="s">
        <v>66</v>
      </c>
      <c r="B108" s="200"/>
      <c r="C108" s="101">
        <v>1034</v>
      </c>
      <c r="D108" s="110">
        <v>33.430326543808604</v>
      </c>
      <c r="E108" s="110">
        <v>146.18465367036933</v>
      </c>
      <c r="F108" s="101">
        <v>1037</v>
      </c>
      <c r="G108" s="110">
        <v>67.513020833333343</v>
      </c>
      <c r="H108" s="110">
        <v>115.64790366022638</v>
      </c>
      <c r="I108" s="101">
        <v>2071</v>
      </c>
      <c r="J108" s="110">
        <v>44.739684597105203</v>
      </c>
      <c r="K108" s="110">
        <v>131.3074844508495</v>
      </c>
      <c r="L108" s="112" t="s">
        <v>154</v>
      </c>
    </row>
    <row r="109" spans="1:12" ht="12.6" customHeight="1" x14ac:dyDescent="0.25">
      <c r="A109" s="200" t="s">
        <v>68</v>
      </c>
      <c r="B109" s="200"/>
      <c r="C109" s="101">
        <v>68</v>
      </c>
      <c r="D109" s="110">
        <v>2.1985127707727128</v>
      </c>
      <c r="E109" s="110">
        <v>282.1643120540204</v>
      </c>
      <c r="F109" s="101">
        <v>18</v>
      </c>
      <c r="G109" s="110">
        <v>1.171875</v>
      </c>
      <c r="H109" s="110">
        <v>244.838905775076</v>
      </c>
      <c r="I109" s="101">
        <v>86</v>
      </c>
      <c r="J109" s="110">
        <v>1.8578526679628429</v>
      </c>
      <c r="K109" s="110">
        <v>274.64926372155287</v>
      </c>
      <c r="L109" s="112" t="s">
        <v>155</v>
      </c>
    </row>
    <row r="110" spans="1:12" ht="12.6" customHeight="1" x14ac:dyDescent="0.25">
      <c r="A110" s="200" t="s">
        <v>70</v>
      </c>
      <c r="B110" s="200"/>
      <c r="C110" s="101" t="s">
        <v>161</v>
      </c>
      <c r="D110" s="110" t="s">
        <v>161</v>
      </c>
      <c r="E110" s="110">
        <v>458.81145725675475</v>
      </c>
      <c r="F110" s="101" t="s">
        <v>161</v>
      </c>
      <c r="G110" s="110" t="s">
        <v>161</v>
      </c>
      <c r="H110" s="110">
        <v>574.38538681948421</v>
      </c>
      <c r="I110" s="101">
        <v>25</v>
      </c>
      <c r="J110" s="110">
        <v>0.54007344998919848</v>
      </c>
      <c r="K110" s="110">
        <v>469.60928925177353</v>
      </c>
      <c r="L110" s="112" t="s">
        <v>71</v>
      </c>
    </row>
    <row r="111" spans="1:12" ht="12.6" customHeight="1" x14ac:dyDescent="0.25">
      <c r="A111" s="200" t="s">
        <v>72</v>
      </c>
      <c r="B111" s="200"/>
      <c r="C111" s="101">
        <v>26</v>
      </c>
      <c r="D111" s="110">
        <v>0.84060782411897828</v>
      </c>
      <c r="E111" s="110">
        <v>63.607284653892627</v>
      </c>
      <c r="F111" s="101">
        <v>31</v>
      </c>
      <c r="G111" s="110">
        <v>2.018229166666667</v>
      </c>
      <c r="H111" s="110">
        <v>76.481872116018451</v>
      </c>
      <c r="I111" s="101">
        <v>57</v>
      </c>
      <c r="J111" s="110">
        <v>1.2313674659753726</v>
      </c>
      <c r="K111" s="110">
        <v>70.906862012258927</v>
      </c>
      <c r="L111" s="112" t="s">
        <v>156</v>
      </c>
    </row>
    <row r="112" spans="1:12" ht="12.6" customHeight="1" x14ac:dyDescent="0.25">
      <c r="A112" s="200" t="s">
        <v>74</v>
      </c>
      <c r="B112" s="200"/>
      <c r="C112" s="101" t="s">
        <v>157</v>
      </c>
      <c r="D112" s="110" t="s">
        <v>161</v>
      </c>
      <c r="E112" s="110">
        <v>226.57371794871796</v>
      </c>
      <c r="F112" s="101" t="s">
        <v>161</v>
      </c>
      <c r="G112" s="110" t="s">
        <v>161</v>
      </c>
      <c r="H112" s="110">
        <v>99.292644757433493</v>
      </c>
      <c r="I112" s="101">
        <v>4</v>
      </c>
      <c r="J112" s="110">
        <v>8.6411751998271766E-2</v>
      </c>
      <c r="K112" s="110">
        <v>141.05047318611989</v>
      </c>
      <c r="L112" s="112" t="s">
        <v>75</v>
      </c>
    </row>
    <row r="113" spans="1:12" ht="12.6" customHeight="1" x14ac:dyDescent="0.25">
      <c r="A113" s="189"/>
      <c r="B113" s="189"/>
      <c r="C113" s="101"/>
      <c r="D113" s="110"/>
      <c r="E113" s="110"/>
      <c r="F113" s="101"/>
      <c r="G113" s="110"/>
      <c r="H113" s="110"/>
      <c r="I113" s="101"/>
      <c r="J113" s="110"/>
      <c r="K113" s="110"/>
      <c r="L113" s="92"/>
    </row>
    <row r="114" spans="1:12" ht="12.6" customHeight="1" x14ac:dyDescent="0.25">
      <c r="A114" s="199" t="s">
        <v>125</v>
      </c>
      <c r="B114" s="199"/>
      <c r="C114" s="108">
        <v>1229</v>
      </c>
      <c r="D114" s="109">
        <v>100</v>
      </c>
      <c r="E114" s="109">
        <v>135.56052465001252</v>
      </c>
      <c r="F114" s="108">
        <v>1258</v>
      </c>
      <c r="G114" s="109">
        <v>100</v>
      </c>
      <c r="H114" s="109">
        <v>117.3423472912349</v>
      </c>
      <c r="I114" s="108">
        <v>2487</v>
      </c>
      <c r="J114" s="109">
        <v>100</v>
      </c>
      <c r="K114" s="109">
        <v>127.01059337757657</v>
      </c>
      <c r="L114" s="111" t="s">
        <v>126</v>
      </c>
    </row>
    <row r="115" spans="1:12" ht="12.6" customHeight="1" x14ac:dyDescent="0.25">
      <c r="A115" s="200" t="s">
        <v>64</v>
      </c>
      <c r="B115" s="200"/>
      <c r="C115" s="101">
        <v>483</v>
      </c>
      <c r="D115" s="110">
        <v>39.300244100895036</v>
      </c>
      <c r="E115" s="110">
        <v>113.0342650530181</v>
      </c>
      <c r="F115" s="101">
        <v>188</v>
      </c>
      <c r="G115" s="110">
        <v>14.944356120826709</v>
      </c>
      <c r="H115" s="110">
        <v>94.441941941941948</v>
      </c>
      <c r="I115" s="101">
        <v>671</v>
      </c>
      <c r="J115" s="110">
        <v>26.98029754724568</v>
      </c>
      <c r="K115" s="110">
        <v>108.95887395228414</v>
      </c>
      <c r="L115" s="112" t="s">
        <v>153</v>
      </c>
    </row>
    <row r="116" spans="1:12" ht="12.6" customHeight="1" x14ac:dyDescent="0.25">
      <c r="A116" s="200" t="s">
        <v>66</v>
      </c>
      <c r="B116" s="200"/>
      <c r="C116" s="101">
        <v>663</v>
      </c>
      <c r="D116" s="110">
        <v>53.946297803091944</v>
      </c>
      <c r="E116" s="110">
        <v>142.69864748960876</v>
      </c>
      <c r="F116" s="101">
        <v>1009</v>
      </c>
      <c r="G116" s="110">
        <v>80.206677265500787</v>
      </c>
      <c r="H116" s="110">
        <v>119.09473966187792</v>
      </c>
      <c r="I116" s="101">
        <v>1672</v>
      </c>
      <c r="J116" s="110">
        <v>67.229593888218744</v>
      </c>
      <c r="K116" s="110">
        <v>129.22528981690706</v>
      </c>
      <c r="L116" s="112" t="s">
        <v>154</v>
      </c>
    </row>
    <row r="117" spans="1:12" ht="12.6" customHeight="1" x14ac:dyDescent="0.25">
      <c r="A117" s="200" t="s">
        <v>68</v>
      </c>
      <c r="B117" s="200"/>
      <c r="C117" s="101">
        <v>23</v>
      </c>
      <c r="D117" s="110">
        <v>1.8714401952807163</v>
      </c>
      <c r="E117" s="110">
        <v>255.551837083452</v>
      </c>
      <c r="F117" s="101">
        <v>19</v>
      </c>
      <c r="G117" s="110">
        <v>1.5103338632750398</v>
      </c>
      <c r="H117" s="110">
        <v>196.55019305019306</v>
      </c>
      <c r="I117" s="101">
        <v>42</v>
      </c>
      <c r="J117" s="110">
        <v>1.6887816646562124</v>
      </c>
      <c r="K117" s="110">
        <v>232.00975693255734</v>
      </c>
      <c r="L117" s="112" t="s">
        <v>155</v>
      </c>
    </row>
    <row r="118" spans="1:12" ht="12.6" customHeight="1" x14ac:dyDescent="0.25">
      <c r="A118" s="200" t="s">
        <v>70</v>
      </c>
      <c r="B118" s="200"/>
      <c r="C118" s="101" t="s">
        <v>161</v>
      </c>
      <c r="D118" s="110" t="s">
        <v>161</v>
      </c>
      <c r="E118" s="110">
        <v>613.482905982906</v>
      </c>
      <c r="F118" s="101" t="s">
        <v>158</v>
      </c>
      <c r="G118" s="110" t="s">
        <v>150</v>
      </c>
      <c r="H118" s="110" t="s">
        <v>150</v>
      </c>
      <c r="I118" s="101" t="s">
        <v>161</v>
      </c>
      <c r="J118" s="110" t="s">
        <v>161</v>
      </c>
      <c r="K118" s="110">
        <v>613.482905982906</v>
      </c>
      <c r="L118" s="112" t="s">
        <v>71</v>
      </c>
    </row>
    <row r="119" spans="1:12" ht="12.6" customHeight="1" x14ac:dyDescent="0.25">
      <c r="A119" s="200" t="s">
        <v>72</v>
      </c>
      <c r="B119" s="200"/>
      <c r="C119" s="101">
        <v>55</v>
      </c>
      <c r="D119" s="110">
        <v>4.4751830756712776</v>
      </c>
      <c r="E119" s="110">
        <v>109.9140365448505</v>
      </c>
      <c r="F119" s="101">
        <v>42</v>
      </c>
      <c r="G119" s="110">
        <v>3.3386327503974562</v>
      </c>
      <c r="H119" s="110">
        <v>108.46640510053948</v>
      </c>
      <c r="I119" s="101">
        <v>97</v>
      </c>
      <c r="J119" s="110">
        <v>3.9002814636107761</v>
      </c>
      <c r="K119" s="110">
        <v>109.25028108837418</v>
      </c>
      <c r="L119" s="112" t="s">
        <v>156</v>
      </c>
    </row>
    <row r="120" spans="1:12" ht="12.6" customHeight="1" x14ac:dyDescent="0.25">
      <c r="A120" s="200" t="s">
        <v>74</v>
      </c>
      <c r="B120" s="200"/>
      <c r="C120" s="101" t="s">
        <v>157</v>
      </c>
      <c r="D120" s="110" t="s">
        <v>161</v>
      </c>
      <c r="E120" s="110">
        <v>386.34134615384613</v>
      </c>
      <c r="F120" s="101" t="s">
        <v>158</v>
      </c>
      <c r="G120" s="110" t="s">
        <v>150</v>
      </c>
      <c r="H120" s="110" t="s">
        <v>150</v>
      </c>
      <c r="I120" s="101" t="s">
        <v>157</v>
      </c>
      <c r="J120" s="110" t="s">
        <v>161</v>
      </c>
      <c r="K120" s="110">
        <v>386.34134615384613</v>
      </c>
      <c r="L120" s="112" t="s">
        <v>75</v>
      </c>
    </row>
    <row r="121" spans="1:12" ht="12.6" customHeight="1" x14ac:dyDescent="0.25">
      <c r="A121" s="189"/>
      <c r="B121" s="189"/>
      <c r="C121" s="101"/>
      <c r="D121" s="110"/>
      <c r="E121" s="110"/>
      <c r="F121" s="101"/>
      <c r="G121" s="110"/>
      <c r="H121" s="110"/>
      <c r="I121" s="101"/>
      <c r="J121" s="110"/>
      <c r="K121" s="110"/>
      <c r="L121" s="92"/>
    </row>
    <row r="122" spans="1:12" ht="12.6" customHeight="1" x14ac:dyDescent="0.25">
      <c r="A122" s="199" t="s">
        <v>127</v>
      </c>
      <c r="B122" s="199"/>
      <c r="C122" s="108">
        <v>966</v>
      </c>
      <c r="D122" s="109">
        <v>100</v>
      </c>
      <c r="E122" s="109">
        <v>122.97333550287465</v>
      </c>
      <c r="F122" s="108">
        <v>2374</v>
      </c>
      <c r="G122" s="109">
        <v>100</v>
      </c>
      <c r="H122" s="109">
        <v>107.96687524505151</v>
      </c>
      <c r="I122" s="108">
        <v>3340</v>
      </c>
      <c r="J122" s="109">
        <v>100</v>
      </c>
      <c r="K122" s="109">
        <v>112.44416118226552</v>
      </c>
      <c r="L122" s="111" t="s">
        <v>128</v>
      </c>
    </row>
    <row r="123" spans="1:12" ht="12.6" customHeight="1" x14ac:dyDescent="0.25">
      <c r="A123" s="200" t="s">
        <v>64</v>
      </c>
      <c r="B123" s="200"/>
      <c r="C123" s="101">
        <v>420</v>
      </c>
      <c r="D123" s="110">
        <v>43.478260869565219</v>
      </c>
      <c r="E123" s="110">
        <v>105.69152967237962</v>
      </c>
      <c r="F123" s="101">
        <v>587</v>
      </c>
      <c r="G123" s="110">
        <v>24.72620050547599</v>
      </c>
      <c r="H123" s="110">
        <v>102.43983744499076</v>
      </c>
      <c r="I123" s="101">
        <v>1007</v>
      </c>
      <c r="J123" s="110">
        <v>30.149700598802394</v>
      </c>
      <c r="K123" s="110">
        <v>103.82025688194484</v>
      </c>
      <c r="L123" s="112" t="s">
        <v>153</v>
      </c>
    </row>
    <row r="124" spans="1:12" ht="12.6" customHeight="1" x14ac:dyDescent="0.25">
      <c r="A124" s="200" t="s">
        <v>66</v>
      </c>
      <c r="B124" s="200"/>
      <c r="C124" s="101">
        <v>517</v>
      </c>
      <c r="D124" s="110">
        <v>53.519668737060044</v>
      </c>
      <c r="E124" s="110">
        <v>131.6659402920026</v>
      </c>
      <c r="F124" s="101">
        <v>1703</v>
      </c>
      <c r="G124" s="110">
        <v>71.735467565290648</v>
      </c>
      <c r="H124" s="110">
        <v>111.00764968420216</v>
      </c>
      <c r="I124" s="101">
        <v>2220</v>
      </c>
      <c r="J124" s="110">
        <v>66.467065868263475</v>
      </c>
      <c r="K124" s="110">
        <v>116.00540929313925</v>
      </c>
      <c r="L124" s="112" t="s">
        <v>154</v>
      </c>
    </row>
    <row r="125" spans="1:12" ht="12.6" customHeight="1" x14ac:dyDescent="0.25">
      <c r="A125" s="200" t="s">
        <v>68</v>
      </c>
      <c r="B125" s="200"/>
      <c r="C125" s="101">
        <v>17</v>
      </c>
      <c r="D125" s="110">
        <v>1.7598343685300208</v>
      </c>
      <c r="E125" s="110">
        <v>233.33320055765785</v>
      </c>
      <c r="F125" s="101">
        <v>7</v>
      </c>
      <c r="G125" s="110">
        <v>0.29486099410278011</v>
      </c>
      <c r="H125" s="110">
        <v>200.05841741901222</v>
      </c>
      <c r="I125" s="101">
        <v>24</v>
      </c>
      <c r="J125" s="110">
        <v>0.71856287425149701</v>
      </c>
      <c r="K125" s="110">
        <v>224.25782155272307</v>
      </c>
      <c r="L125" s="112" t="s">
        <v>155</v>
      </c>
    </row>
    <row r="126" spans="1:12" ht="12.6" customHeight="1" x14ac:dyDescent="0.25">
      <c r="A126" s="200" t="s">
        <v>70</v>
      </c>
      <c r="B126" s="200"/>
      <c r="C126" s="101" t="s">
        <v>161</v>
      </c>
      <c r="D126" s="110" t="s">
        <v>161</v>
      </c>
      <c r="E126" s="110">
        <v>253.48878205128204</v>
      </c>
      <c r="F126" s="101" t="s">
        <v>161</v>
      </c>
      <c r="G126" s="110" t="s">
        <v>161</v>
      </c>
      <c r="H126" s="110">
        <v>279.28287841191064</v>
      </c>
      <c r="I126" s="101">
        <v>7</v>
      </c>
      <c r="J126" s="110">
        <v>0.20958083832335328</v>
      </c>
      <c r="K126" s="110">
        <v>263.61051606621226</v>
      </c>
      <c r="L126" s="112" t="s">
        <v>71</v>
      </c>
    </row>
    <row r="127" spans="1:12" ht="12.6" customHeight="1" x14ac:dyDescent="0.25">
      <c r="A127" s="200" t="s">
        <v>72</v>
      </c>
      <c r="B127" s="200"/>
      <c r="C127" s="101">
        <v>6</v>
      </c>
      <c r="D127" s="110">
        <v>0.6211180124223602</v>
      </c>
      <c r="E127" s="110">
        <v>64.110706482155862</v>
      </c>
      <c r="F127" s="101">
        <v>72</v>
      </c>
      <c r="G127" s="110">
        <v>3.0328559393428813</v>
      </c>
      <c r="H127" s="110">
        <v>62.720591468777485</v>
      </c>
      <c r="I127" s="101">
        <v>78</v>
      </c>
      <c r="J127" s="110">
        <v>2.3353293413173652</v>
      </c>
      <c r="K127" s="110">
        <v>62.818144646051621</v>
      </c>
      <c r="L127" s="112" t="s">
        <v>156</v>
      </c>
    </row>
    <row r="128" spans="1:12" ht="12.6" customHeight="1" x14ac:dyDescent="0.25">
      <c r="A128" s="200" t="s">
        <v>74</v>
      </c>
      <c r="B128" s="200"/>
      <c r="C128" s="101" t="s">
        <v>157</v>
      </c>
      <c r="D128" s="110" t="s">
        <v>161</v>
      </c>
      <c r="E128" s="110">
        <v>164</v>
      </c>
      <c r="F128" s="101" t="s">
        <v>157</v>
      </c>
      <c r="G128" s="110" t="s">
        <v>161</v>
      </c>
      <c r="H128" s="110">
        <v>201.81059390048154</v>
      </c>
      <c r="I128" s="101">
        <v>4</v>
      </c>
      <c r="J128" s="110">
        <v>0.11976047904191617</v>
      </c>
      <c r="K128" s="110">
        <v>182.89013632718525</v>
      </c>
      <c r="L128" s="112" t="s">
        <v>75</v>
      </c>
    </row>
    <row r="129" spans="1:12" ht="12.6" customHeight="1" x14ac:dyDescent="0.25">
      <c r="A129" s="189"/>
      <c r="B129" s="189"/>
      <c r="C129" s="101"/>
      <c r="D129" s="110"/>
      <c r="E129" s="110"/>
      <c r="F129" s="101"/>
      <c r="G129" s="110"/>
      <c r="H129" s="110"/>
      <c r="I129" s="101"/>
      <c r="J129" s="110"/>
      <c r="K129" s="110"/>
      <c r="L129" s="92"/>
    </row>
    <row r="130" spans="1:12" ht="22.15" customHeight="1" x14ac:dyDescent="0.25">
      <c r="A130" s="202" t="s">
        <v>129</v>
      </c>
      <c r="B130" s="202"/>
      <c r="C130" s="108">
        <v>897</v>
      </c>
      <c r="D130" s="109">
        <v>100</v>
      </c>
      <c r="E130" s="109">
        <v>153.48305179550286</v>
      </c>
      <c r="F130" s="108">
        <v>659</v>
      </c>
      <c r="G130" s="109">
        <v>100</v>
      </c>
      <c r="H130" s="109">
        <v>112.12646266322474</v>
      </c>
      <c r="I130" s="108">
        <v>1556</v>
      </c>
      <c r="J130" s="109">
        <v>100</v>
      </c>
      <c r="K130" s="109">
        <v>137.04504501130899</v>
      </c>
      <c r="L130" s="111" t="s">
        <v>130</v>
      </c>
    </row>
    <row r="131" spans="1:12" ht="12.6" customHeight="1" x14ac:dyDescent="0.25">
      <c r="A131" s="200" t="s">
        <v>64</v>
      </c>
      <c r="B131" s="200"/>
      <c r="C131" s="101">
        <v>493</v>
      </c>
      <c r="D131" s="110">
        <v>54.960981047937572</v>
      </c>
      <c r="E131" s="110">
        <v>108.51852464018715</v>
      </c>
      <c r="F131" s="101">
        <v>266</v>
      </c>
      <c r="G131" s="110">
        <v>40.364188163884677</v>
      </c>
      <c r="H131" s="110">
        <v>92.513519190949197</v>
      </c>
      <c r="I131" s="101">
        <v>759</v>
      </c>
      <c r="J131" s="110">
        <v>48.778920308483293</v>
      </c>
      <c r="K131" s="110">
        <v>103.75554364813574</v>
      </c>
      <c r="L131" s="112" t="s">
        <v>153</v>
      </c>
    </row>
    <row r="132" spans="1:12" ht="12.6" customHeight="1" x14ac:dyDescent="0.25">
      <c r="A132" s="200" t="s">
        <v>66</v>
      </c>
      <c r="B132" s="200"/>
      <c r="C132" s="101">
        <v>379</v>
      </c>
      <c r="D132" s="110">
        <v>42.25195094760312</v>
      </c>
      <c r="E132" s="110">
        <v>191.09053374273208</v>
      </c>
      <c r="F132" s="101">
        <v>383</v>
      </c>
      <c r="G132" s="110">
        <v>58.118361153262519</v>
      </c>
      <c r="H132" s="110">
        <v>118.25595356080986</v>
      </c>
      <c r="I132" s="101">
        <v>762</v>
      </c>
      <c r="J132" s="110">
        <v>48.971722365038559</v>
      </c>
      <c r="K132" s="110">
        <v>156.1344884993035</v>
      </c>
      <c r="L132" s="112" t="s">
        <v>154</v>
      </c>
    </row>
    <row r="133" spans="1:12" ht="12.6" customHeight="1" x14ac:dyDescent="0.25">
      <c r="A133" s="200" t="s">
        <v>68</v>
      </c>
      <c r="B133" s="200"/>
      <c r="C133" s="101" t="s">
        <v>161</v>
      </c>
      <c r="D133" s="110" t="s">
        <v>161</v>
      </c>
      <c r="E133" s="110">
        <v>303.30180180180179</v>
      </c>
      <c r="F133" s="101" t="s">
        <v>157</v>
      </c>
      <c r="G133" s="110" t="s">
        <v>161</v>
      </c>
      <c r="H133" s="110">
        <v>300.74696356275302</v>
      </c>
      <c r="I133" s="101">
        <v>7</v>
      </c>
      <c r="J133" s="110">
        <v>0.44987146529562982</v>
      </c>
      <c r="K133" s="110">
        <v>302.685546875</v>
      </c>
      <c r="L133" s="112" t="s">
        <v>155</v>
      </c>
    </row>
    <row r="134" spans="1:12" ht="12.6" customHeight="1" x14ac:dyDescent="0.25">
      <c r="A134" s="200" t="s">
        <v>70</v>
      </c>
      <c r="B134" s="200"/>
      <c r="C134" s="101">
        <v>5</v>
      </c>
      <c r="D134" s="110">
        <v>0.55741360089186176</v>
      </c>
      <c r="E134" s="110">
        <v>522.22948717948714</v>
      </c>
      <c r="F134" s="101">
        <v>3</v>
      </c>
      <c r="G134" s="110">
        <v>0.45523520485584218</v>
      </c>
      <c r="H134" s="110">
        <v>303.48615384615385</v>
      </c>
      <c r="I134" s="101">
        <v>8</v>
      </c>
      <c r="J134" s="110">
        <v>0.51413881748071977</v>
      </c>
      <c r="K134" s="110">
        <v>457.89321266968324</v>
      </c>
      <c r="L134" s="112" t="s">
        <v>71</v>
      </c>
    </row>
    <row r="135" spans="1:12" ht="12.6" customHeight="1" x14ac:dyDescent="0.25">
      <c r="A135" s="200" t="s">
        <v>72</v>
      </c>
      <c r="B135" s="200"/>
      <c r="C135" s="101">
        <v>12</v>
      </c>
      <c r="D135" s="110">
        <v>1.3377926421404682</v>
      </c>
      <c r="E135" s="110">
        <v>70.915915915915917</v>
      </c>
      <c r="F135" s="101">
        <v>3</v>
      </c>
      <c r="G135" s="110">
        <v>0.45523520485584218</v>
      </c>
      <c r="H135" s="110">
        <v>62.045130641330168</v>
      </c>
      <c r="I135" s="101">
        <v>15</v>
      </c>
      <c r="J135" s="110">
        <v>0.96401028277634959</v>
      </c>
      <c r="K135" s="110">
        <v>69.125599232981784</v>
      </c>
      <c r="L135" s="112" t="s">
        <v>156</v>
      </c>
    </row>
    <row r="136" spans="1:12" ht="12.6" customHeight="1" x14ac:dyDescent="0.25">
      <c r="A136" s="200" t="s">
        <v>74</v>
      </c>
      <c r="B136" s="200"/>
      <c r="C136" s="101" t="s">
        <v>161</v>
      </c>
      <c r="D136" s="110" t="s">
        <v>161</v>
      </c>
      <c r="E136" s="110">
        <v>140.31303418803418</v>
      </c>
      <c r="F136" s="101" t="s">
        <v>157</v>
      </c>
      <c r="G136" s="110" t="s">
        <v>161</v>
      </c>
      <c r="H136" s="110">
        <v>150.84134615384616</v>
      </c>
      <c r="I136" s="101">
        <v>5</v>
      </c>
      <c r="J136" s="110">
        <v>0.32133676092544988</v>
      </c>
      <c r="K136" s="110">
        <v>144.52435897435896</v>
      </c>
      <c r="L136" s="112" t="s">
        <v>75</v>
      </c>
    </row>
    <row r="137" spans="1:12" ht="12.6" customHeight="1" x14ac:dyDescent="0.25">
      <c r="A137" s="189"/>
      <c r="B137" s="189"/>
      <c r="C137" s="101"/>
      <c r="D137" s="110"/>
      <c r="E137" s="110"/>
      <c r="F137" s="101"/>
      <c r="G137" s="110"/>
      <c r="H137" s="110"/>
      <c r="I137" s="101"/>
      <c r="J137" s="110"/>
      <c r="K137" s="110"/>
      <c r="L137" s="92"/>
    </row>
    <row r="138" spans="1:12" ht="12.6" customHeight="1" x14ac:dyDescent="0.25">
      <c r="A138" s="199" t="s">
        <v>131</v>
      </c>
      <c r="B138" s="199"/>
      <c r="C138" s="108">
        <v>1853</v>
      </c>
      <c r="D138" s="109">
        <v>100</v>
      </c>
      <c r="E138" s="109">
        <v>133.8815058138874</v>
      </c>
      <c r="F138" s="108">
        <v>1995</v>
      </c>
      <c r="G138" s="109">
        <v>100</v>
      </c>
      <c r="H138" s="109">
        <v>102.24860282362478</v>
      </c>
      <c r="I138" s="108">
        <v>3848</v>
      </c>
      <c r="J138" s="109">
        <v>100</v>
      </c>
      <c r="K138" s="109">
        <v>117.98964033008863</v>
      </c>
      <c r="L138" s="111" t="s">
        <v>132</v>
      </c>
    </row>
    <row r="139" spans="1:12" ht="12.6" customHeight="1" x14ac:dyDescent="0.25">
      <c r="A139" s="200" t="s">
        <v>64</v>
      </c>
      <c r="B139" s="200"/>
      <c r="C139" s="101">
        <v>955</v>
      </c>
      <c r="D139" s="110">
        <v>51.538046411225039</v>
      </c>
      <c r="E139" s="110">
        <v>99.379393927734952</v>
      </c>
      <c r="F139" s="101">
        <v>684</v>
      </c>
      <c r="G139" s="110">
        <v>34.285714285714285</v>
      </c>
      <c r="H139" s="110">
        <v>74.684603035209534</v>
      </c>
      <c r="I139" s="101">
        <v>1639</v>
      </c>
      <c r="J139" s="110">
        <v>42.593555093555089</v>
      </c>
      <c r="K139" s="110">
        <v>89.202502226557527</v>
      </c>
      <c r="L139" s="112" t="s">
        <v>153</v>
      </c>
    </row>
    <row r="140" spans="1:12" ht="12.6" customHeight="1" x14ac:dyDescent="0.25">
      <c r="A140" s="200" t="s">
        <v>66</v>
      </c>
      <c r="B140" s="200"/>
      <c r="C140" s="101">
        <v>700</v>
      </c>
      <c r="D140" s="110">
        <v>37.776578521316786</v>
      </c>
      <c r="E140" s="110">
        <v>138.31023653953301</v>
      </c>
      <c r="F140" s="101">
        <v>1100</v>
      </c>
      <c r="G140" s="110">
        <v>55.13784461152882</v>
      </c>
      <c r="H140" s="110">
        <v>119.13250654061245</v>
      </c>
      <c r="I140" s="101">
        <v>1800</v>
      </c>
      <c r="J140" s="110">
        <v>46.777546777546782</v>
      </c>
      <c r="K140" s="110">
        <v>127.1506936666447</v>
      </c>
      <c r="L140" s="112" t="s">
        <v>154</v>
      </c>
    </row>
    <row r="141" spans="1:12" ht="12.6" customHeight="1" x14ac:dyDescent="0.25">
      <c r="A141" s="200" t="s">
        <v>68</v>
      </c>
      <c r="B141" s="200"/>
      <c r="C141" s="101">
        <v>111</v>
      </c>
      <c r="D141" s="110">
        <v>5.9902860226659467</v>
      </c>
      <c r="E141" s="110">
        <v>279.64955841684258</v>
      </c>
      <c r="F141" s="101">
        <v>44</v>
      </c>
      <c r="G141" s="110">
        <v>2.2055137844611528</v>
      </c>
      <c r="H141" s="110">
        <v>247.44315490288963</v>
      </c>
      <c r="I141" s="101">
        <v>155</v>
      </c>
      <c r="J141" s="110">
        <v>4.0280665280665282</v>
      </c>
      <c r="K141" s="110">
        <v>270.83810346689705</v>
      </c>
      <c r="L141" s="112" t="s">
        <v>155</v>
      </c>
    </row>
    <row r="142" spans="1:12" ht="12.6" customHeight="1" x14ac:dyDescent="0.25">
      <c r="A142" s="200" t="s">
        <v>70</v>
      </c>
      <c r="B142" s="200"/>
      <c r="C142" s="101" t="s">
        <v>161</v>
      </c>
      <c r="D142" s="110" t="s">
        <v>161</v>
      </c>
      <c r="E142" s="110">
        <v>520.33538878026775</v>
      </c>
      <c r="F142" s="101" t="s">
        <v>161</v>
      </c>
      <c r="G142" s="110" t="s">
        <v>161</v>
      </c>
      <c r="H142" s="110">
        <v>353.7276295133438</v>
      </c>
      <c r="I142" s="101">
        <v>28</v>
      </c>
      <c r="J142" s="110">
        <v>0.72765072765072769</v>
      </c>
      <c r="K142" s="110">
        <v>493.54524801211664</v>
      </c>
      <c r="L142" s="112" t="s">
        <v>71</v>
      </c>
    </row>
    <row r="143" spans="1:12" ht="12.6" customHeight="1" x14ac:dyDescent="0.25">
      <c r="A143" s="200" t="s">
        <v>72</v>
      </c>
      <c r="B143" s="200"/>
      <c r="C143" s="101">
        <v>60</v>
      </c>
      <c r="D143" s="110">
        <v>3.2379924446842958</v>
      </c>
      <c r="E143" s="110">
        <v>44.388189284317562</v>
      </c>
      <c r="F143" s="101">
        <v>159</v>
      </c>
      <c r="G143" s="110">
        <v>7.9699248120300759</v>
      </c>
      <c r="H143" s="110">
        <v>36.592854596802937</v>
      </c>
      <c r="I143" s="101">
        <v>219</v>
      </c>
      <c r="J143" s="110">
        <v>5.6912681912681915</v>
      </c>
      <c r="K143" s="110">
        <v>38.616229494883875</v>
      </c>
      <c r="L143" s="112" t="s">
        <v>156</v>
      </c>
    </row>
    <row r="144" spans="1:12" ht="12.6" customHeight="1" x14ac:dyDescent="0.25">
      <c r="A144" s="200" t="s">
        <v>74</v>
      </c>
      <c r="B144" s="200"/>
      <c r="C144" s="101" t="s">
        <v>161</v>
      </c>
      <c r="D144" s="110" t="s">
        <v>161</v>
      </c>
      <c r="E144" s="110">
        <v>182.95065789473685</v>
      </c>
      <c r="F144" s="101" t="s">
        <v>161</v>
      </c>
      <c r="G144" s="110" t="s">
        <v>161</v>
      </c>
      <c r="H144" s="110">
        <v>222.69158878504672</v>
      </c>
      <c r="I144" s="101">
        <v>7</v>
      </c>
      <c r="J144" s="110">
        <v>0.18191268191268192</v>
      </c>
      <c r="K144" s="110">
        <v>196.68245425188374</v>
      </c>
      <c r="L144" s="112" t="s">
        <v>75</v>
      </c>
    </row>
    <row r="145" spans="1:12" ht="12.6" customHeight="1" x14ac:dyDescent="0.25">
      <c r="A145" s="189"/>
      <c r="B145" s="189"/>
      <c r="C145" s="101"/>
      <c r="D145" s="110"/>
      <c r="E145" s="110"/>
      <c r="F145" s="101"/>
      <c r="G145" s="110"/>
      <c r="H145" s="110"/>
      <c r="I145" s="101"/>
      <c r="J145" s="110"/>
      <c r="K145" s="110"/>
      <c r="L145" s="92"/>
    </row>
    <row r="146" spans="1:12" ht="43.15" customHeight="1" x14ac:dyDescent="0.25">
      <c r="A146" s="199" t="s">
        <v>133</v>
      </c>
      <c r="B146" s="199"/>
      <c r="C146" s="108">
        <v>14</v>
      </c>
      <c r="D146" s="109">
        <v>100</v>
      </c>
      <c r="E146" s="109">
        <v>92.228136882129277</v>
      </c>
      <c r="F146" s="108">
        <v>12</v>
      </c>
      <c r="G146" s="109">
        <v>100</v>
      </c>
      <c r="H146" s="109">
        <v>96.730398322851158</v>
      </c>
      <c r="I146" s="108">
        <v>26</v>
      </c>
      <c r="J146" s="109">
        <v>100</v>
      </c>
      <c r="K146" s="109">
        <v>93.856817837099953</v>
      </c>
      <c r="L146" s="111" t="s">
        <v>134</v>
      </c>
    </row>
    <row r="147" spans="1:12" ht="12.6" customHeight="1" x14ac:dyDescent="0.25">
      <c r="A147" s="200" t="s">
        <v>64</v>
      </c>
      <c r="B147" s="200"/>
      <c r="C147" s="101" t="s">
        <v>161</v>
      </c>
      <c r="D147" s="110" t="s">
        <v>161</v>
      </c>
      <c r="E147" s="110">
        <v>90.601198709082524</v>
      </c>
      <c r="F147" s="101" t="s">
        <v>157</v>
      </c>
      <c r="G147" s="110" t="s">
        <v>161</v>
      </c>
      <c r="H147" s="110">
        <v>111.94070512820512</v>
      </c>
      <c r="I147" s="101">
        <v>9</v>
      </c>
      <c r="J147" s="110">
        <v>34.615384615384613</v>
      </c>
      <c r="K147" s="110">
        <v>95.368779090583601</v>
      </c>
      <c r="L147" s="112" t="s">
        <v>153</v>
      </c>
    </row>
    <row r="148" spans="1:12" ht="12.6" customHeight="1" x14ac:dyDescent="0.25">
      <c r="A148" s="200" t="s">
        <v>66</v>
      </c>
      <c r="B148" s="200"/>
      <c r="C148" s="101" t="s">
        <v>157</v>
      </c>
      <c r="D148" s="110" t="s">
        <v>161</v>
      </c>
      <c r="E148" s="110">
        <v>127.38141025641026</v>
      </c>
      <c r="F148" s="101" t="s">
        <v>161</v>
      </c>
      <c r="G148" s="110" t="s">
        <v>161</v>
      </c>
      <c r="H148" s="110">
        <v>109.69836552748886</v>
      </c>
      <c r="I148" s="101">
        <v>5</v>
      </c>
      <c r="J148" s="110">
        <v>19.230769230769234</v>
      </c>
      <c r="K148" s="110">
        <v>115.29949238578681</v>
      </c>
      <c r="L148" s="112" t="s">
        <v>154</v>
      </c>
    </row>
    <row r="149" spans="1:12" ht="12.6" customHeight="1" x14ac:dyDescent="0.25">
      <c r="A149" s="200" t="s">
        <v>68</v>
      </c>
      <c r="B149" s="200"/>
      <c r="C149" s="101" t="s">
        <v>150</v>
      </c>
      <c r="D149" s="110" t="s">
        <v>150</v>
      </c>
      <c r="E149" s="110" t="s">
        <v>150</v>
      </c>
      <c r="F149" s="101" t="s">
        <v>150</v>
      </c>
      <c r="G149" s="110" t="s">
        <v>150</v>
      </c>
      <c r="H149" s="110" t="s">
        <v>150</v>
      </c>
      <c r="I149" s="110" t="s">
        <v>150</v>
      </c>
      <c r="J149" s="110" t="s">
        <v>150</v>
      </c>
      <c r="K149" s="110" t="s">
        <v>150</v>
      </c>
      <c r="L149" s="112" t="s">
        <v>155</v>
      </c>
    </row>
    <row r="150" spans="1:12" ht="12.6" customHeight="1" x14ac:dyDescent="0.25">
      <c r="A150" s="200" t="s">
        <v>70</v>
      </c>
      <c r="B150" s="200"/>
      <c r="C150" s="101" t="s">
        <v>150</v>
      </c>
      <c r="D150" s="110" t="s">
        <v>150</v>
      </c>
      <c r="E150" s="110" t="s">
        <v>150</v>
      </c>
      <c r="F150" s="101" t="s">
        <v>150</v>
      </c>
      <c r="G150" s="110" t="s">
        <v>150</v>
      </c>
      <c r="H150" s="110" t="s">
        <v>150</v>
      </c>
      <c r="I150" s="110" t="s">
        <v>150</v>
      </c>
      <c r="J150" s="110" t="s">
        <v>150</v>
      </c>
      <c r="K150" s="110" t="s">
        <v>150</v>
      </c>
      <c r="L150" s="112" t="s">
        <v>71</v>
      </c>
    </row>
    <row r="151" spans="1:12" ht="12.6" customHeight="1" x14ac:dyDescent="0.25">
      <c r="A151" s="200" t="s">
        <v>72</v>
      </c>
      <c r="B151" s="200"/>
      <c r="C151" s="101" t="s">
        <v>150</v>
      </c>
      <c r="D151" s="110" t="s">
        <v>150</v>
      </c>
      <c r="E151" s="110" t="s">
        <v>150</v>
      </c>
      <c r="F151" s="101" t="s">
        <v>150</v>
      </c>
      <c r="G151" s="110" t="s">
        <v>150</v>
      </c>
      <c r="H151" s="110" t="s">
        <v>150</v>
      </c>
      <c r="I151" s="110" t="s">
        <v>150</v>
      </c>
      <c r="J151" s="110" t="s">
        <v>150</v>
      </c>
      <c r="K151" s="110" t="s">
        <v>150</v>
      </c>
      <c r="L151" s="112" t="s">
        <v>156</v>
      </c>
    </row>
    <row r="152" spans="1:12" ht="12.6" customHeight="1" x14ac:dyDescent="0.25">
      <c r="A152" s="200" t="s">
        <v>74</v>
      </c>
      <c r="B152" s="200"/>
      <c r="C152" s="101">
        <v>6</v>
      </c>
      <c r="D152" s="110">
        <v>42.857142857142854</v>
      </c>
      <c r="E152" s="110">
        <v>87.920671685002901</v>
      </c>
      <c r="F152" s="101">
        <v>6</v>
      </c>
      <c r="G152" s="110">
        <v>50</v>
      </c>
      <c r="H152" s="110">
        <v>79.985294117647058</v>
      </c>
      <c r="I152" s="101">
        <v>12</v>
      </c>
      <c r="J152" s="110">
        <v>46.153846153846153</v>
      </c>
      <c r="K152" s="110">
        <v>84.853641207815272</v>
      </c>
      <c r="L152" s="112" t="s">
        <v>75</v>
      </c>
    </row>
    <row r="153" spans="1:12" ht="12.6" customHeight="1" x14ac:dyDescent="0.25">
      <c r="A153" s="201"/>
      <c r="B153" s="201"/>
      <c r="C153" s="102"/>
      <c r="D153" s="102"/>
      <c r="E153" s="102"/>
      <c r="F153" s="102"/>
      <c r="G153" s="102"/>
      <c r="H153" s="102"/>
      <c r="I153" s="102"/>
      <c r="J153" s="102"/>
      <c r="K153" s="102"/>
      <c r="L153" s="97"/>
    </row>
    <row r="154" spans="1:12" ht="12.6" customHeight="1" x14ac:dyDescent="0.25">
      <c r="A154" s="158" t="s">
        <v>58</v>
      </c>
      <c r="B154" s="158"/>
      <c r="C154" s="21">
        <v>103358</v>
      </c>
      <c r="D154" s="46">
        <v>100</v>
      </c>
      <c r="E154" s="46">
        <v>132.06563003690056</v>
      </c>
      <c r="F154" s="21">
        <v>45754</v>
      </c>
      <c r="G154" s="46">
        <v>100</v>
      </c>
      <c r="H154" s="46">
        <v>109.15813838884598</v>
      </c>
      <c r="I154" s="21">
        <v>149112</v>
      </c>
      <c r="J154" s="46">
        <v>100</v>
      </c>
      <c r="K154" s="46">
        <v>125.69606903338483</v>
      </c>
      <c r="L154" s="42" t="s">
        <v>59</v>
      </c>
    </row>
    <row r="155" spans="1:12" ht="12.6" customHeight="1" x14ac:dyDescent="0.25">
      <c r="A155" s="203"/>
      <c r="B155" s="203"/>
      <c r="C155" s="105"/>
      <c r="D155" s="105"/>
      <c r="E155" s="105"/>
      <c r="F155" s="105"/>
      <c r="G155" s="105"/>
      <c r="H155" s="105"/>
      <c r="I155" s="105"/>
      <c r="J155" s="105"/>
      <c r="K155" s="105"/>
      <c r="L155" s="98"/>
    </row>
    <row r="156" spans="1:12" ht="12.6" customHeight="1" x14ac:dyDescent="0.25">
      <c r="A156" s="78" t="s">
        <v>222</v>
      </c>
      <c r="B156" s="94" t="s">
        <v>220</v>
      </c>
      <c r="C156" s="95"/>
      <c r="D156" s="95"/>
      <c r="E156" s="95"/>
      <c r="F156" s="95"/>
      <c r="G156" s="55"/>
      <c r="H156" s="55"/>
      <c r="I156" s="55"/>
      <c r="J156" s="55"/>
      <c r="K156" s="55"/>
      <c r="L156" s="55"/>
    </row>
    <row r="157" spans="1:12" ht="10.15" customHeight="1" x14ac:dyDescent="0.25">
      <c r="A157" s="79"/>
      <c r="B157" s="107" t="s">
        <v>221</v>
      </c>
      <c r="C157" s="107"/>
      <c r="D157" s="107"/>
      <c r="E157" s="107"/>
      <c r="F157" s="107"/>
      <c r="G157" s="89"/>
      <c r="H157" s="89"/>
      <c r="I157" s="89"/>
      <c r="J157" s="89"/>
      <c r="K157" s="89"/>
      <c r="L157" s="89"/>
    </row>
    <row r="158" spans="1:12" ht="16.149999999999999" customHeight="1" x14ac:dyDescent="0.25">
      <c r="A158" s="193" t="s">
        <v>60</v>
      </c>
      <c r="B158" s="193"/>
      <c r="C158" s="193"/>
      <c r="D158" s="193"/>
      <c r="E158" s="193"/>
      <c r="F158" s="90"/>
      <c r="G158" s="90"/>
      <c r="H158" s="90"/>
      <c r="I158" s="90"/>
      <c r="J158" s="90"/>
      <c r="L158" s="91" t="s">
        <v>61</v>
      </c>
    </row>
  </sheetData>
  <mergeCells count="159">
    <mergeCell ref="A158:E158"/>
    <mergeCell ref="A17:B17"/>
    <mergeCell ref="A25:B25"/>
    <mergeCell ref="A33:B33"/>
    <mergeCell ref="A41:B41"/>
    <mergeCell ref="A49:B49"/>
    <mergeCell ref="A57:B57"/>
    <mergeCell ref="A65:B65"/>
    <mergeCell ref="A73:B73"/>
    <mergeCell ref="A81:B81"/>
    <mergeCell ref="A89:B89"/>
    <mergeCell ref="A97:B97"/>
    <mergeCell ref="A105:B105"/>
    <mergeCell ref="A113:B113"/>
    <mergeCell ref="A151:B151"/>
    <mergeCell ref="A152:B152"/>
    <mergeCell ref="A153:B153"/>
    <mergeCell ref="A154:B154"/>
    <mergeCell ref="A155:B155"/>
    <mergeCell ref="A146:B146"/>
    <mergeCell ref="A147:B147"/>
    <mergeCell ref="A148:B148"/>
    <mergeCell ref="A149:B149"/>
    <mergeCell ref="A150:B150"/>
    <mergeCell ref="A145:B145"/>
    <mergeCell ref="A128:B128"/>
    <mergeCell ref="A130:B130"/>
    <mergeCell ref="A131:B131"/>
    <mergeCell ref="A132:B132"/>
    <mergeCell ref="A133:B133"/>
    <mergeCell ref="A129:B129"/>
    <mergeCell ref="A123:B123"/>
    <mergeCell ref="A124:B124"/>
    <mergeCell ref="A125:B125"/>
    <mergeCell ref="A126:B126"/>
    <mergeCell ref="A127:B127"/>
    <mergeCell ref="A140:B140"/>
    <mergeCell ref="A141:B141"/>
    <mergeCell ref="A142:B142"/>
    <mergeCell ref="A143:B143"/>
    <mergeCell ref="A144:B144"/>
    <mergeCell ref="A134:B134"/>
    <mergeCell ref="A135:B135"/>
    <mergeCell ref="A136:B136"/>
    <mergeCell ref="A138:B138"/>
    <mergeCell ref="A139:B139"/>
    <mergeCell ref="A137:B137"/>
    <mergeCell ref="A117:B117"/>
    <mergeCell ref="A118:B118"/>
    <mergeCell ref="A119:B119"/>
    <mergeCell ref="A120:B120"/>
    <mergeCell ref="A122:B122"/>
    <mergeCell ref="A121:B121"/>
    <mergeCell ref="A111:B111"/>
    <mergeCell ref="A112:B112"/>
    <mergeCell ref="A114:B114"/>
    <mergeCell ref="A115:B115"/>
    <mergeCell ref="A116:B116"/>
    <mergeCell ref="A106:B106"/>
    <mergeCell ref="A107:B107"/>
    <mergeCell ref="A108:B108"/>
    <mergeCell ref="A109:B109"/>
    <mergeCell ref="A110:B110"/>
    <mergeCell ref="A100:B100"/>
    <mergeCell ref="A101:B101"/>
    <mergeCell ref="A102:B102"/>
    <mergeCell ref="A103:B103"/>
    <mergeCell ref="A104:B104"/>
    <mergeCell ref="A94:B94"/>
    <mergeCell ref="A95:B95"/>
    <mergeCell ref="A96:B96"/>
    <mergeCell ref="A98:B98"/>
    <mergeCell ref="A99:B99"/>
    <mergeCell ref="A88:B88"/>
    <mergeCell ref="A90:B90"/>
    <mergeCell ref="A91:B91"/>
    <mergeCell ref="A92:B92"/>
    <mergeCell ref="A93:B93"/>
    <mergeCell ref="A83:B83"/>
    <mergeCell ref="A84:B84"/>
    <mergeCell ref="A85:B85"/>
    <mergeCell ref="A86:B86"/>
    <mergeCell ref="A87:B87"/>
    <mergeCell ref="A77:B77"/>
    <mergeCell ref="A78:B78"/>
    <mergeCell ref="A79:B79"/>
    <mergeCell ref="A80:B80"/>
    <mergeCell ref="A82:B82"/>
    <mergeCell ref="A71:B71"/>
    <mergeCell ref="A72:B72"/>
    <mergeCell ref="A74:B74"/>
    <mergeCell ref="A75:B75"/>
    <mergeCell ref="A76:B76"/>
    <mergeCell ref="A66:B66"/>
    <mergeCell ref="A67:B67"/>
    <mergeCell ref="A68:B68"/>
    <mergeCell ref="A69:B69"/>
    <mergeCell ref="A70:B70"/>
    <mergeCell ref="A60:B60"/>
    <mergeCell ref="A61:B61"/>
    <mergeCell ref="A62:B62"/>
    <mergeCell ref="A63:B63"/>
    <mergeCell ref="A64:B64"/>
    <mergeCell ref="A54:B54"/>
    <mergeCell ref="A55:B55"/>
    <mergeCell ref="A56:B56"/>
    <mergeCell ref="A58:B58"/>
    <mergeCell ref="A59:B59"/>
    <mergeCell ref="A48:B48"/>
    <mergeCell ref="A50:B50"/>
    <mergeCell ref="A51:B51"/>
    <mergeCell ref="A52:B52"/>
    <mergeCell ref="A53:B53"/>
    <mergeCell ref="A43:B43"/>
    <mergeCell ref="A44:B44"/>
    <mergeCell ref="A45:B45"/>
    <mergeCell ref="A46:B46"/>
    <mergeCell ref="A47:B47"/>
    <mergeCell ref="A37:B37"/>
    <mergeCell ref="A38:B38"/>
    <mergeCell ref="A39:B39"/>
    <mergeCell ref="A40:B40"/>
    <mergeCell ref="A42:B42"/>
    <mergeCell ref="A31:B31"/>
    <mergeCell ref="A32:B32"/>
    <mergeCell ref="A34:B34"/>
    <mergeCell ref="A35:B35"/>
    <mergeCell ref="A36:B36"/>
    <mergeCell ref="A26:B26"/>
    <mergeCell ref="A27:B27"/>
    <mergeCell ref="A28:B28"/>
    <mergeCell ref="A29:B29"/>
    <mergeCell ref="A30:B30"/>
    <mergeCell ref="A20:B20"/>
    <mergeCell ref="A21:B21"/>
    <mergeCell ref="A22:B22"/>
    <mergeCell ref="A23:B23"/>
    <mergeCell ref="A24:B24"/>
    <mergeCell ref="A14:B14"/>
    <mergeCell ref="A15:B15"/>
    <mergeCell ref="A16:B16"/>
    <mergeCell ref="A18:B18"/>
    <mergeCell ref="A19:B19"/>
    <mergeCell ref="A5:L5"/>
    <mergeCell ref="A6:L6"/>
    <mergeCell ref="A7:B8"/>
    <mergeCell ref="A9:B9"/>
    <mergeCell ref="A11:B11"/>
    <mergeCell ref="A12:B12"/>
    <mergeCell ref="A13:B13"/>
    <mergeCell ref="A1:K1"/>
    <mergeCell ref="A2:L2"/>
    <mergeCell ref="A3:L3"/>
    <mergeCell ref="A4:L4"/>
    <mergeCell ref="I7:K7"/>
    <mergeCell ref="C7:E7"/>
    <mergeCell ref="F7:H7"/>
    <mergeCell ref="L7:L8"/>
    <mergeCell ref="A10:B10"/>
  </mergeCells>
  <hyperlinks>
    <hyperlink ref="L1" location="INDEX!A1" display="INDEX!A1" xr:uid="{10C5C3CF-ACB8-48BB-93DE-6F7A4A00611D}"/>
  </hyperlinks>
  <pageMargins left="0.7" right="0.7" top="0.78740157499999996" bottom="0.78740157499999996" header="0.3" footer="0.3"/>
  <pageSetup paperSize="9" orientation="portrait" r:id="rId1"/>
  <customProperties>
    <customPr name="EpmWorksheetKeyString_GUID" r:id="rId2"/>
  </customPropertie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0536C-4D44-49DA-9471-B51DC9372AD7}">
  <dimension ref="A1:I22"/>
  <sheetViews>
    <sheetView zoomScale="120" zoomScaleNormal="120" workbookViewId="0">
      <selection activeCell="L34" sqref="L34"/>
    </sheetView>
  </sheetViews>
  <sheetFormatPr baseColWidth="10" defaultColWidth="11.5703125" defaultRowHeight="15" x14ac:dyDescent="0.25"/>
  <cols>
    <col min="1" max="1" width="3.28515625" customWidth="1"/>
    <col min="2" max="2" width="20.28515625" customWidth="1"/>
    <col min="3" max="8" width="11.7109375" customWidth="1"/>
    <col min="9" max="9" width="25.7109375" customWidth="1"/>
  </cols>
  <sheetData>
    <row r="1" spans="1:9" s="73" customFormat="1" ht="12.6" customHeight="1" x14ac:dyDescent="0.2">
      <c r="A1" s="144" t="s">
        <v>208</v>
      </c>
      <c r="B1" s="144"/>
      <c r="C1" s="144"/>
      <c r="D1" s="144"/>
      <c r="E1" s="144"/>
      <c r="F1" s="144"/>
      <c r="G1" s="144"/>
      <c r="H1" s="144"/>
      <c r="I1" s="80" t="s">
        <v>44</v>
      </c>
    </row>
    <row r="2" spans="1:9" s="74" customFormat="1" ht="21" customHeight="1" x14ac:dyDescent="0.2">
      <c r="A2" s="145" t="s">
        <v>237</v>
      </c>
      <c r="B2" s="145"/>
      <c r="C2" s="145"/>
      <c r="D2" s="145"/>
      <c r="E2" s="145"/>
      <c r="F2" s="145"/>
      <c r="G2" s="145"/>
      <c r="H2" s="145"/>
      <c r="I2" s="145"/>
    </row>
    <row r="3" spans="1:9" s="74" customFormat="1" ht="21" customHeight="1" x14ac:dyDescent="0.2">
      <c r="A3" s="178" t="s">
        <v>238</v>
      </c>
      <c r="B3" s="178"/>
      <c r="C3" s="178"/>
      <c r="D3" s="178"/>
      <c r="E3" s="178"/>
      <c r="F3" s="178"/>
      <c r="G3" s="178"/>
      <c r="H3" s="178"/>
      <c r="I3" s="178"/>
    </row>
    <row r="4" spans="1:9" s="73" customFormat="1" ht="12.6" customHeight="1" x14ac:dyDescent="0.2">
      <c r="A4" s="159"/>
      <c r="B4" s="159"/>
      <c r="C4" s="159"/>
      <c r="D4" s="159"/>
      <c r="E4" s="159"/>
      <c r="F4" s="159"/>
      <c r="G4" s="159"/>
      <c r="H4" s="159"/>
      <c r="I4" s="159"/>
    </row>
    <row r="5" spans="1:9" ht="16.149999999999999" customHeight="1" x14ac:dyDescent="0.25">
      <c r="A5" s="152" t="s">
        <v>217</v>
      </c>
      <c r="B5" s="153"/>
      <c r="C5" s="148">
        <v>2014</v>
      </c>
      <c r="D5" s="148"/>
      <c r="E5" s="148"/>
      <c r="F5" s="148">
        <v>2023</v>
      </c>
      <c r="G5" s="148"/>
      <c r="H5" s="148"/>
      <c r="I5" s="151" t="s">
        <v>216</v>
      </c>
    </row>
    <row r="6" spans="1:9" ht="22.9" customHeight="1" x14ac:dyDescent="0.25">
      <c r="A6" s="154"/>
      <c r="B6" s="155"/>
      <c r="C6" s="38" t="s">
        <v>48</v>
      </c>
      <c r="D6" s="38" t="s">
        <v>49</v>
      </c>
      <c r="E6" s="38" t="s">
        <v>218</v>
      </c>
      <c r="F6" s="38" t="s">
        <v>48</v>
      </c>
      <c r="G6" s="38" t="s">
        <v>49</v>
      </c>
      <c r="H6" s="38" t="s">
        <v>218</v>
      </c>
      <c r="I6" s="151"/>
    </row>
    <row r="7" spans="1:9" ht="12.6" customHeight="1" x14ac:dyDescent="0.25">
      <c r="A7" s="204"/>
      <c r="B7" s="204"/>
      <c r="C7" s="27"/>
      <c r="D7" s="27"/>
      <c r="E7" s="27"/>
      <c r="F7" s="27"/>
      <c r="G7" s="27"/>
      <c r="H7" s="27"/>
      <c r="I7" s="44"/>
    </row>
    <row r="8" spans="1:9" ht="12.6" customHeight="1" x14ac:dyDescent="0.25">
      <c r="A8" s="162">
        <v>1</v>
      </c>
      <c r="B8" s="162"/>
      <c r="C8" s="54" t="s">
        <v>161</v>
      </c>
      <c r="D8" s="54" t="s">
        <v>161</v>
      </c>
      <c r="E8" s="23">
        <v>8</v>
      </c>
      <c r="F8" s="54" t="s">
        <v>150</v>
      </c>
      <c r="G8" s="23">
        <v>5</v>
      </c>
      <c r="H8" s="23">
        <v>5</v>
      </c>
      <c r="I8" s="44">
        <v>1</v>
      </c>
    </row>
    <row r="9" spans="1:9" ht="12.6" customHeight="1" x14ac:dyDescent="0.25">
      <c r="A9" s="162">
        <v>2</v>
      </c>
      <c r="B9" s="162"/>
      <c r="C9" s="23">
        <v>378</v>
      </c>
      <c r="D9" s="23">
        <v>474</v>
      </c>
      <c r="E9" s="23">
        <v>852</v>
      </c>
      <c r="F9" s="23">
        <v>293</v>
      </c>
      <c r="G9" s="23">
        <v>316</v>
      </c>
      <c r="H9" s="23">
        <v>609</v>
      </c>
      <c r="I9" s="44">
        <v>2</v>
      </c>
    </row>
    <row r="10" spans="1:9" ht="12.6" customHeight="1" x14ac:dyDescent="0.25">
      <c r="A10" s="162">
        <v>3</v>
      </c>
      <c r="B10" s="162"/>
      <c r="C10" s="54" t="s">
        <v>161</v>
      </c>
      <c r="D10" s="54" t="s">
        <v>161</v>
      </c>
      <c r="E10" s="23">
        <v>632</v>
      </c>
      <c r="F10" s="23">
        <v>374</v>
      </c>
      <c r="G10" s="23">
        <v>42</v>
      </c>
      <c r="H10" s="23">
        <v>416</v>
      </c>
      <c r="I10" s="44">
        <v>3</v>
      </c>
    </row>
    <row r="11" spans="1:9" ht="12.6" customHeight="1" x14ac:dyDescent="0.25">
      <c r="A11" s="162">
        <v>4</v>
      </c>
      <c r="B11" s="162"/>
      <c r="C11" s="23">
        <v>989</v>
      </c>
      <c r="D11" s="23">
        <v>662</v>
      </c>
      <c r="E11" s="23">
        <v>1651</v>
      </c>
      <c r="F11" s="23">
        <v>1011</v>
      </c>
      <c r="G11" s="23">
        <v>495</v>
      </c>
      <c r="H11" s="23">
        <v>1506</v>
      </c>
      <c r="I11" s="44">
        <v>4</v>
      </c>
    </row>
    <row r="12" spans="1:9" ht="12.6" customHeight="1" x14ac:dyDescent="0.25">
      <c r="A12" s="162">
        <v>5</v>
      </c>
      <c r="B12" s="162"/>
      <c r="C12" s="23">
        <v>692</v>
      </c>
      <c r="D12" s="23">
        <v>568</v>
      </c>
      <c r="E12" s="23">
        <v>1260</v>
      </c>
      <c r="F12" s="23">
        <v>559</v>
      </c>
      <c r="G12" s="23">
        <v>311</v>
      </c>
      <c r="H12" s="23">
        <v>870</v>
      </c>
      <c r="I12" s="44">
        <v>5</v>
      </c>
    </row>
    <row r="13" spans="1:9" ht="12.6" customHeight="1" x14ac:dyDescent="0.25">
      <c r="A13" s="162">
        <v>6</v>
      </c>
      <c r="B13" s="162"/>
      <c r="C13" s="23">
        <v>771</v>
      </c>
      <c r="D13" s="23">
        <v>1650</v>
      </c>
      <c r="E13" s="23">
        <v>2421</v>
      </c>
      <c r="F13" s="23">
        <v>781</v>
      </c>
      <c r="G13" s="23">
        <v>1883</v>
      </c>
      <c r="H13" s="23">
        <v>2664</v>
      </c>
      <c r="I13" s="44">
        <v>6</v>
      </c>
    </row>
    <row r="14" spans="1:9" ht="12.6" customHeight="1" x14ac:dyDescent="0.25">
      <c r="A14" s="162">
        <v>7</v>
      </c>
      <c r="B14" s="162"/>
      <c r="C14" s="23">
        <v>380</v>
      </c>
      <c r="D14" s="23">
        <v>249</v>
      </c>
      <c r="E14" s="23">
        <v>629</v>
      </c>
      <c r="F14" s="23">
        <v>757</v>
      </c>
      <c r="G14" s="23">
        <v>547</v>
      </c>
      <c r="H14" s="23">
        <v>1304</v>
      </c>
      <c r="I14" s="44">
        <v>7</v>
      </c>
    </row>
    <row r="15" spans="1:9" ht="12.6" customHeight="1" x14ac:dyDescent="0.25">
      <c r="A15" s="162">
        <v>8</v>
      </c>
      <c r="B15" s="162"/>
      <c r="C15" s="23">
        <v>410</v>
      </c>
      <c r="D15" s="23">
        <v>607</v>
      </c>
      <c r="E15" s="23">
        <v>1017</v>
      </c>
      <c r="F15" s="23">
        <v>727</v>
      </c>
      <c r="G15" s="23">
        <v>1150</v>
      </c>
      <c r="H15" s="23">
        <v>1877</v>
      </c>
      <c r="I15" s="44">
        <v>8</v>
      </c>
    </row>
    <row r="16" spans="1:9" ht="12.6" customHeight="1" x14ac:dyDescent="0.25">
      <c r="A16" s="162">
        <v>9</v>
      </c>
      <c r="B16" s="162"/>
      <c r="C16" s="23">
        <v>290</v>
      </c>
      <c r="D16" s="23">
        <v>113</v>
      </c>
      <c r="E16" s="23">
        <v>403</v>
      </c>
      <c r="F16" s="23">
        <v>288</v>
      </c>
      <c r="G16" s="23">
        <v>150</v>
      </c>
      <c r="H16" s="23">
        <v>438</v>
      </c>
      <c r="I16" s="44">
        <v>9</v>
      </c>
    </row>
    <row r="17" spans="1:9" ht="12.6" customHeight="1" x14ac:dyDescent="0.25">
      <c r="A17" s="204"/>
      <c r="B17" s="204"/>
      <c r="C17" s="23"/>
      <c r="D17" s="23"/>
      <c r="E17" s="23"/>
      <c r="F17" s="23"/>
      <c r="G17" s="23"/>
      <c r="H17" s="23"/>
      <c r="I17" s="96"/>
    </row>
    <row r="18" spans="1:9" ht="12.6" customHeight="1" x14ac:dyDescent="0.25">
      <c r="A18" s="205" t="s">
        <v>58</v>
      </c>
      <c r="B18" s="205"/>
      <c r="C18" s="21">
        <v>5383</v>
      </c>
      <c r="D18" s="21">
        <v>5506</v>
      </c>
      <c r="E18" s="21">
        <v>10889</v>
      </c>
      <c r="F18" s="21">
        <v>4790</v>
      </c>
      <c r="G18" s="21">
        <v>4899</v>
      </c>
      <c r="H18" s="21">
        <v>9689</v>
      </c>
      <c r="I18" s="42" t="s">
        <v>59</v>
      </c>
    </row>
    <row r="19" spans="1:9" ht="12.6" customHeight="1" x14ac:dyDescent="0.25">
      <c r="A19" s="139"/>
      <c r="B19" s="139"/>
      <c r="C19" s="33"/>
      <c r="D19" s="33"/>
      <c r="E19" s="33"/>
      <c r="F19" s="33"/>
      <c r="G19" s="33"/>
      <c r="H19" s="33"/>
      <c r="I19" s="118"/>
    </row>
    <row r="20" spans="1:9" ht="22.9" customHeight="1" x14ac:dyDescent="0.25">
      <c r="A20" s="119" t="s">
        <v>232</v>
      </c>
      <c r="B20" s="206" t="s">
        <v>239</v>
      </c>
      <c r="C20" s="207"/>
      <c r="D20" s="207"/>
      <c r="E20" s="207"/>
      <c r="F20" s="207"/>
      <c r="G20" s="207"/>
      <c r="H20" s="207"/>
      <c r="I20" s="207"/>
    </row>
    <row r="21" spans="1:9" ht="19.899999999999999" customHeight="1" x14ac:dyDescent="0.25">
      <c r="A21" s="78"/>
      <c r="B21" s="208" t="s">
        <v>231</v>
      </c>
      <c r="C21" s="208"/>
      <c r="D21" s="208"/>
      <c r="E21" s="208"/>
      <c r="F21" s="208"/>
      <c r="G21" s="208"/>
      <c r="H21" s="208"/>
      <c r="I21" s="208"/>
    </row>
    <row r="22" spans="1:9" s="117" customFormat="1" ht="16.149999999999999" customHeight="1" x14ac:dyDescent="0.25">
      <c r="A22" s="167" t="s">
        <v>233</v>
      </c>
      <c r="B22" s="167"/>
      <c r="C22" s="39"/>
      <c r="D22" s="39"/>
      <c r="E22" s="119"/>
      <c r="F22" s="119"/>
      <c r="H22" s="65"/>
      <c r="I22" s="91" t="s">
        <v>219</v>
      </c>
    </row>
  </sheetData>
  <mergeCells count="24">
    <mergeCell ref="A22:B22"/>
    <mergeCell ref="A16:B16"/>
    <mergeCell ref="A17:B17"/>
    <mergeCell ref="A18:B18"/>
    <mergeCell ref="A19:B19"/>
    <mergeCell ref="B20:I20"/>
    <mergeCell ref="B21:I21"/>
    <mergeCell ref="A11:B11"/>
    <mergeCell ref="A12:B12"/>
    <mergeCell ref="A13:B13"/>
    <mergeCell ref="A14:B14"/>
    <mergeCell ref="A15:B15"/>
    <mergeCell ref="A7:B7"/>
    <mergeCell ref="A8:B8"/>
    <mergeCell ref="A9:B9"/>
    <mergeCell ref="A10:B10"/>
    <mergeCell ref="A1:H1"/>
    <mergeCell ref="A2:I2"/>
    <mergeCell ref="A3:I3"/>
    <mergeCell ref="A4:I4"/>
    <mergeCell ref="C5:E5"/>
    <mergeCell ref="F5:H5"/>
    <mergeCell ref="I5:I6"/>
    <mergeCell ref="A5:B6"/>
  </mergeCells>
  <hyperlinks>
    <hyperlink ref="I1" location="INDEX!A1" display="INDEX!A1" xr:uid="{AF336F57-BEB7-4E70-989B-88EEC101CBE4}"/>
  </hyperlinks>
  <pageMargins left="0.7" right="0.7" top="0.78740157499999996" bottom="0.78740157499999996" header="0.3" footer="0.3"/>
  <pageSetup paperSize="9" orientation="portrait" r:id="rId1"/>
  <customProperties>
    <customPr name="EpmWorksheetKeyString_GUID" r:id="rId2"/>
  </customPropertie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AA0E2-140F-4BA0-924F-2ACC0CAF151F}">
  <dimension ref="A1:O26"/>
  <sheetViews>
    <sheetView zoomScale="120" zoomScaleNormal="120" workbookViewId="0">
      <selection activeCell="H1" sqref="H1"/>
    </sheetView>
  </sheetViews>
  <sheetFormatPr baseColWidth="10" defaultColWidth="11.5703125" defaultRowHeight="15" x14ac:dyDescent="0.25"/>
  <cols>
    <col min="1" max="1" width="3.28515625" customWidth="1"/>
    <col min="2" max="3" width="15.7109375" customWidth="1"/>
    <col min="4" max="4" width="18.7109375" customWidth="1"/>
    <col min="5" max="5" width="15.7109375" customWidth="1"/>
    <col min="6" max="6" width="18.7109375" customWidth="1"/>
    <col min="7" max="7" width="15.7109375" customWidth="1"/>
    <col min="8" max="8" width="18.7109375" customWidth="1"/>
    <col min="9" max="9" width="16.7109375" customWidth="1"/>
  </cols>
  <sheetData>
    <row r="1" spans="1:15" s="73" customFormat="1" ht="12.6" customHeight="1" x14ac:dyDescent="0.2">
      <c r="A1" s="144" t="s">
        <v>209</v>
      </c>
      <c r="B1" s="144"/>
      <c r="C1" s="144"/>
      <c r="D1" s="144"/>
      <c r="E1" s="144"/>
      <c r="F1" s="144"/>
      <c r="G1" s="144"/>
      <c r="H1" s="84" t="s">
        <v>44</v>
      </c>
      <c r="I1" s="84"/>
      <c r="J1" s="82"/>
    </row>
    <row r="2" spans="1:15" s="74" customFormat="1" ht="21" customHeight="1" x14ac:dyDescent="0.2">
      <c r="A2" s="145" t="s">
        <v>212</v>
      </c>
      <c r="B2" s="145"/>
      <c r="C2" s="145"/>
      <c r="D2" s="145"/>
      <c r="E2" s="145"/>
      <c r="F2" s="145"/>
      <c r="G2" s="145"/>
      <c r="H2" s="145"/>
      <c r="I2" s="85"/>
    </row>
    <row r="3" spans="1:15" s="74" customFormat="1" ht="21" customHeight="1" x14ac:dyDescent="0.2">
      <c r="A3" s="178" t="s">
        <v>213</v>
      </c>
      <c r="B3" s="178"/>
      <c r="C3" s="178"/>
      <c r="D3" s="178"/>
      <c r="E3" s="178"/>
      <c r="F3" s="178"/>
      <c r="G3" s="178"/>
      <c r="H3" s="178"/>
      <c r="I3" s="106"/>
    </row>
    <row r="4" spans="1:15" s="73" customFormat="1" ht="12.6" customHeight="1" x14ac:dyDescent="0.2">
      <c r="A4" s="161"/>
      <c r="B4" s="161"/>
      <c r="C4" s="161"/>
      <c r="D4" s="161"/>
      <c r="E4" s="161"/>
      <c r="F4" s="161"/>
      <c r="G4" s="161"/>
      <c r="H4" s="161"/>
    </row>
    <row r="5" spans="1:15" ht="22.9" customHeight="1" x14ac:dyDescent="0.25">
      <c r="A5" s="179" t="s">
        <v>223</v>
      </c>
      <c r="B5" s="180"/>
      <c r="C5" s="183" t="s">
        <v>169</v>
      </c>
      <c r="D5" s="184"/>
      <c r="E5" s="183" t="s">
        <v>170</v>
      </c>
      <c r="F5" s="185"/>
      <c r="G5" s="183" t="s">
        <v>50</v>
      </c>
      <c r="H5" s="184"/>
      <c r="I5" s="69"/>
    </row>
    <row r="6" spans="1:15" ht="22.9" customHeight="1" x14ac:dyDescent="0.25">
      <c r="A6" s="181"/>
      <c r="B6" s="182"/>
      <c r="C6" s="38" t="s">
        <v>52</v>
      </c>
      <c r="D6" s="59" t="s">
        <v>149</v>
      </c>
      <c r="E6" s="38" t="s">
        <v>52</v>
      </c>
      <c r="F6" s="38" t="s">
        <v>149</v>
      </c>
      <c r="G6" s="38" t="s">
        <v>52</v>
      </c>
      <c r="H6" s="59" t="s">
        <v>149</v>
      </c>
      <c r="I6" s="69"/>
    </row>
    <row r="7" spans="1:15" ht="12.6" customHeight="1" x14ac:dyDescent="0.25">
      <c r="A7" s="186"/>
      <c r="B7" s="186"/>
      <c r="C7" s="100"/>
      <c r="D7" s="100"/>
      <c r="E7" s="100"/>
      <c r="F7" s="100"/>
      <c r="G7" s="100"/>
      <c r="H7" s="100"/>
      <c r="I7" s="69"/>
    </row>
    <row r="8" spans="1:15" ht="12.6" customHeight="1" x14ac:dyDescent="0.25">
      <c r="A8" s="173" t="s">
        <v>224</v>
      </c>
      <c r="B8" s="173"/>
      <c r="C8" s="173"/>
      <c r="D8" s="173"/>
      <c r="E8" s="173"/>
      <c r="F8" s="173"/>
      <c r="G8" s="173"/>
      <c r="H8" s="173"/>
      <c r="I8" s="58"/>
    </row>
    <row r="9" spans="1:15" ht="12.6" customHeight="1" x14ac:dyDescent="0.25">
      <c r="A9" s="172"/>
      <c r="B9" s="172"/>
      <c r="C9" s="72"/>
      <c r="D9" s="72"/>
      <c r="E9" s="72"/>
      <c r="F9" s="72"/>
      <c r="G9" s="72"/>
      <c r="H9" s="72"/>
      <c r="I9" s="58"/>
    </row>
    <row r="10" spans="1:15" ht="12.6" customHeight="1" x14ac:dyDescent="0.25">
      <c r="A10" s="174">
        <v>2019</v>
      </c>
      <c r="B10" s="174"/>
      <c r="C10" s="113">
        <v>14087</v>
      </c>
      <c r="D10" s="114" t="s">
        <v>150</v>
      </c>
      <c r="E10" s="113">
        <v>2237</v>
      </c>
      <c r="F10" s="114" t="s">
        <v>150</v>
      </c>
      <c r="G10" s="113">
        <v>16324</v>
      </c>
      <c r="H10" s="115" t="s">
        <v>150</v>
      </c>
      <c r="I10" s="61"/>
    </row>
    <row r="11" spans="1:15" ht="12.6" customHeight="1" x14ac:dyDescent="0.25">
      <c r="A11" s="174">
        <v>2020</v>
      </c>
      <c r="B11" s="174"/>
      <c r="C11" s="113">
        <v>14026</v>
      </c>
      <c r="D11" s="116">
        <v>-0.4330233548661887</v>
      </c>
      <c r="E11" s="113">
        <v>2256</v>
      </c>
      <c r="F11" s="116">
        <v>0.84935181046043806</v>
      </c>
      <c r="G11" s="113">
        <v>16282</v>
      </c>
      <c r="H11" s="115">
        <v>-0.25728987993138941</v>
      </c>
      <c r="I11" s="61"/>
      <c r="J11" s="64"/>
      <c r="K11" s="64"/>
      <c r="L11" s="64"/>
      <c r="M11" s="64"/>
      <c r="N11" s="64"/>
      <c r="O11" s="64"/>
    </row>
    <row r="12" spans="1:15" ht="12.6" customHeight="1" x14ac:dyDescent="0.25">
      <c r="A12" s="174">
        <v>2021</v>
      </c>
      <c r="B12" s="174"/>
      <c r="C12" s="113">
        <v>13894</v>
      </c>
      <c r="D12" s="116">
        <v>-1.3700574998225312</v>
      </c>
      <c r="E12" s="113">
        <v>2365</v>
      </c>
      <c r="F12" s="116">
        <v>5.7219490388913723</v>
      </c>
      <c r="G12" s="113">
        <v>16259</v>
      </c>
      <c r="H12" s="115">
        <v>-0.39818671894143592</v>
      </c>
      <c r="I12" s="61"/>
      <c r="J12" s="64"/>
      <c r="K12" s="64"/>
      <c r="L12" s="64"/>
      <c r="M12" s="64"/>
      <c r="N12" s="64"/>
      <c r="O12" s="64"/>
    </row>
    <row r="13" spans="1:15" ht="12.6" customHeight="1" x14ac:dyDescent="0.25">
      <c r="A13" s="174">
        <v>2022</v>
      </c>
      <c r="B13" s="174"/>
      <c r="C13" s="113">
        <v>13858</v>
      </c>
      <c r="D13" s="116">
        <v>-1.6256122666288069</v>
      </c>
      <c r="E13" s="113">
        <v>2386</v>
      </c>
      <c r="F13" s="116">
        <v>6.6607063030844875</v>
      </c>
      <c r="G13" s="113">
        <v>16244</v>
      </c>
      <c r="H13" s="115">
        <v>-0.49007596177407503</v>
      </c>
      <c r="I13" s="61"/>
      <c r="J13" s="64"/>
      <c r="K13" s="64"/>
      <c r="L13" s="64"/>
      <c r="M13" s="64"/>
      <c r="N13" s="64"/>
      <c r="O13" s="64"/>
    </row>
    <row r="14" spans="1:15" ht="12.6" customHeight="1" x14ac:dyDescent="0.25">
      <c r="A14" s="174">
        <v>2023</v>
      </c>
      <c r="B14" s="174"/>
      <c r="C14" s="113">
        <v>13876</v>
      </c>
      <c r="D14" s="116">
        <v>-1.4978348832256692</v>
      </c>
      <c r="E14" s="113">
        <v>2224</v>
      </c>
      <c r="F14" s="116">
        <v>-0.58113544926240501</v>
      </c>
      <c r="G14" s="113">
        <v>16100</v>
      </c>
      <c r="H14" s="115">
        <v>-1.3722126929674099</v>
      </c>
      <c r="I14" s="61"/>
      <c r="J14" s="64"/>
      <c r="K14" s="64"/>
      <c r="L14" s="64"/>
      <c r="M14" s="64"/>
      <c r="N14" s="64"/>
      <c r="O14" s="64"/>
    </row>
    <row r="15" spans="1:15" ht="12.6" customHeight="1" x14ac:dyDescent="0.25">
      <c r="A15" s="174"/>
      <c r="B15" s="174"/>
      <c r="C15" s="113"/>
      <c r="D15" s="116"/>
      <c r="E15" s="113"/>
      <c r="F15" s="116"/>
      <c r="G15" s="113"/>
      <c r="H15" s="115"/>
      <c r="I15" s="61"/>
      <c r="J15" s="64"/>
      <c r="K15" s="64"/>
      <c r="L15" s="64"/>
      <c r="M15" s="64"/>
      <c r="N15" s="64"/>
      <c r="O15" s="64"/>
    </row>
    <row r="16" spans="1:15" ht="12.6" customHeight="1" x14ac:dyDescent="0.25">
      <c r="A16" s="173" t="s">
        <v>225</v>
      </c>
      <c r="B16" s="173"/>
      <c r="C16" s="173"/>
      <c r="D16" s="173"/>
      <c r="E16" s="173"/>
      <c r="F16" s="173"/>
      <c r="G16" s="173"/>
      <c r="H16" s="173"/>
      <c r="I16" s="62"/>
      <c r="J16" s="49"/>
      <c r="K16" s="64"/>
      <c r="L16" s="64"/>
      <c r="M16" s="64"/>
      <c r="N16" s="64"/>
      <c r="O16" s="64"/>
    </row>
    <row r="17" spans="1:15" ht="12.6" customHeight="1" x14ac:dyDescent="0.25">
      <c r="A17" s="172"/>
      <c r="B17" s="172"/>
      <c r="C17" s="72"/>
      <c r="D17" s="72"/>
      <c r="E17" s="72"/>
      <c r="F17" s="72"/>
      <c r="G17" s="72"/>
      <c r="H17" s="72"/>
      <c r="I17" s="62"/>
      <c r="J17" s="49"/>
      <c r="K17" s="64"/>
      <c r="L17" s="64"/>
      <c r="M17" s="64"/>
      <c r="N17" s="64"/>
      <c r="O17" s="64"/>
    </row>
    <row r="18" spans="1:15" ht="12.6" customHeight="1" x14ac:dyDescent="0.25">
      <c r="A18" s="174">
        <v>2019</v>
      </c>
      <c r="B18" s="174"/>
      <c r="C18" s="113">
        <v>13928</v>
      </c>
      <c r="D18" s="114" t="s">
        <v>150</v>
      </c>
      <c r="E18" s="113">
        <v>5054</v>
      </c>
      <c r="F18" s="114" t="s">
        <v>150</v>
      </c>
      <c r="G18" s="113">
        <v>18982</v>
      </c>
      <c r="H18" s="115" t="s">
        <v>150</v>
      </c>
      <c r="I18" s="61"/>
      <c r="J18" s="51"/>
      <c r="K18" s="64"/>
      <c r="L18" s="64"/>
      <c r="M18" s="64"/>
      <c r="N18" s="64"/>
      <c r="O18" s="64"/>
    </row>
    <row r="19" spans="1:15" ht="12.6" customHeight="1" x14ac:dyDescent="0.25">
      <c r="A19" s="174">
        <v>2020</v>
      </c>
      <c r="B19" s="174"/>
      <c r="C19" s="113">
        <v>13958</v>
      </c>
      <c r="D19" s="115">
        <v>0.21539345203905802</v>
      </c>
      <c r="E19" s="113">
        <v>5192</v>
      </c>
      <c r="F19" s="115">
        <v>2.730510486743174</v>
      </c>
      <c r="G19" s="113">
        <v>19150</v>
      </c>
      <c r="H19" s="115">
        <v>0.88504899378358448</v>
      </c>
      <c r="I19" s="61"/>
      <c r="J19" s="64"/>
      <c r="K19" s="64"/>
      <c r="L19" s="64"/>
      <c r="M19" s="64"/>
      <c r="N19" s="64"/>
      <c r="O19" s="64"/>
    </row>
    <row r="20" spans="1:15" ht="12.6" customHeight="1" x14ac:dyDescent="0.25">
      <c r="A20" s="174">
        <v>2021</v>
      </c>
      <c r="B20" s="174"/>
      <c r="C20" s="113">
        <v>14126</v>
      </c>
      <c r="D20" s="115">
        <v>1.4215967834577827</v>
      </c>
      <c r="E20" s="113">
        <v>5477</v>
      </c>
      <c r="F20" s="115">
        <v>8.3696082311040758</v>
      </c>
      <c r="G20" s="113">
        <v>19603</v>
      </c>
      <c r="H20" s="115">
        <v>3.2715203877357499</v>
      </c>
      <c r="I20" s="61"/>
      <c r="J20" s="64"/>
      <c r="K20" s="64"/>
      <c r="L20" s="64"/>
      <c r="M20" s="64"/>
      <c r="N20" s="64"/>
      <c r="O20" s="64"/>
    </row>
    <row r="21" spans="1:15" ht="12.6" customHeight="1" x14ac:dyDescent="0.25">
      <c r="A21" s="174">
        <v>2022</v>
      </c>
      <c r="B21" s="174"/>
      <c r="C21" s="113">
        <v>14125</v>
      </c>
      <c r="D21" s="115">
        <v>1.4144170017231477</v>
      </c>
      <c r="E21" s="113">
        <v>5413</v>
      </c>
      <c r="F21" s="115">
        <v>7.1032845271072409</v>
      </c>
      <c r="G21" s="113">
        <v>19538</v>
      </c>
      <c r="H21" s="115">
        <v>2.9290907175218628</v>
      </c>
      <c r="I21" s="61"/>
      <c r="J21" s="64"/>
      <c r="K21" s="64"/>
      <c r="L21" s="64"/>
      <c r="M21" s="64"/>
      <c r="N21" s="64"/>
      <c r="O21" s="64"/>
    </row>
    <row r="22" spans="1:15" ht="12.6" customHeight="1" x14ac:dyDescent="0.25">
      <c r="A22" s="174">
        <v>2023</v>
      </c>
      <c r="B22" s="174"/>
      <c r="C22" s="113">
        <v>14286</v>
      </c>
      <c r="D22" s="115">
        <v>2.5703618609994257</v>
      </c>
      <c r="E22" s="113">
        <v>4966</v>
      </c>
      <c r="F22" s="115">
        <v>-1.7411950929956468</v>
      </c>
      <c r="G22" s="113">
        <v>19252</v>
      </c>
      <c r="H22" s="115">
        <v>1.4224001685807608</v>
      </c>
      <c r="I22" s="61"/>
      <c r="J22" s="64"/>
      <c r="K22" s="64"/>
      <c r="L22" s="64"/>
      <c r="M22" s="64"/>
      <c r="N22" s="64"/>
      <c r="O22" s="64"/>
    </row>
    <row r="23" spans="1:15" ht="12.6" customHeight="1" x14ac:dyDescent="0.25">
      <c r="A23" s="175"/>
      <c r="B23" s="175"/>
      <c r="C23" s="113"/>
      <c r="D23" s="115"/>
      <c r="E23" s="113"/>
      <c r="F23" s="115"/>
      <c r="G23" s="113"/>
      <c r="H23" s="115"/>
      <c r="I23" s="61"/>
      <c r="J23" s="64"/>
      <c r="K23" s="64"/>
      <c r="L23" s="64"/>
      <c r="M23" s="64"/>
      <c r="N23" s="64"/>
      <c r="O23" s="64"/>
    </row>
    <row r="24" spans="1:15" ht="12.6" customHeight="1" x14ac:dyDescent="0.25">
      <c r="A24" s="78" t="s">
        <v>222</v>
      </c>
      <c r="B24" s="94" t="s">
        <v>220</v>
      </c>
      <c r="C24" s="57"/>
      <c r="D24" s="57"/>
      <c r="E24" s="57"/>
      <c r="F24" s="57"/>
      <c r="G24" s="57"/>
      <c r="H24" s="57"/>
      <c r="I24" s="49"/>
    </row>
    <row r="25" spans="1:15" s="89" customFormat="1" ht="10.15" customHeight="1" x14ac:dyDescent="0.25">
      <c r="A25" s="79"/>
      <c r="B25" s="107" t="s">
        <v>221</v>
      </c>
      <c r="C25" s="52"/>
      <c r="D25" s="52"/>
      <c r="E25" s="52"/>
      <c r="F25" s="52"/>
      <c r="G25" s="52"/>
      <c r="H25" s="52"/>
      <c r="I25" s="51"/>
    </row>
    <row r="26" spans="1:15" ht="16.149999999999999" customHeight="1" x14ac:dyDescent="0.25">
      <c r="A26" s="193" t="s">
        <v>60</v>
      </c>
      <c r="B26" s="193"/>
      <c r="C26" s="50"/>
      <c r="D26" s="50"/>
      <c r="E26" s="117"/>
      <c r="F26" s="117"/>
      <c r="G26" s="117"/>
      <c r="H26" s="90" t="s">
        <v>61</v>
      </c>
      <c r="I26" s="50"/>
    </row>
  </sheetData>
  <mergeCells count="26">
    <mergeCell ref="A9:B9"/>
    <mergeCell ref="A17:B17"/>
    <mergeCell ref="A2:H2"/>
    <mergeCell ref="A3:H3"/>
    <mergeCell ref="A4:H4"/>
    <mergeCell ref="A7:B7"/>
    <mergeCell ref="A8:H8"/>
    <mergeCell ref="C5:D5"/>
    <mergeCell ref="E5:F5"/>
    <mergeCell ref="G5:H5"/>
    <mergeCell ref="A1:G1"/>
    <mergeCell ref="A5:B6"/>
    <mergeCell ref="A23:B23"/>
    <mergeCell ref="A26:B26"/>
    <mergeCell ref="A10:B10"/>
    <mergeCell ref="A11:B11"/>
    <mergeCell ref="A12:B12"/>
    <mergeCell ref="A13:B13"/>
    <mergeCell ref="A14:B14"/>
    <mergeCell ref="A18:B18"/>
    <mergeCell ref="A19:B19"/>
    <mergeCell ref="A20:B20"/>
    <mergeCell ref="A15:B15"/>
    <mergeCell ref="A16:H16"/>
    <mergeCell ref="A21:B21"/>
    <mergeCell ref="A22:B22"/>
  </mergeCells>
  <hyperlinks>
    <hyperlink ref="H1" location="INDEX!A1" display="INDEX!A1" xr:uid="{40618A75-3141-498E-85E4-5EA4EFF58014}"/>
  </hyperlinks>
  <pageMargins left="0.7" right="0.7" top="0.78740157499999996" bottom="0.78740157499999996" header="0.3" footer="0.3"/>
  <customProperties>
    <customPr name="EpmWorksheetKeyString_GUID" r:id="rId1"/>
  </customPropertie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91A41-7A75-4571-9283-F28A176C402C}">
  <dimension ref="A1:J21"/>
  <sheetViews>
    <sheetView zoomScale="120" zoomScaleNormal="120" workbookViewId="0">
      <selection activeCell="G1" sqref="G1:H1"/>
    </sheetView>
  </sheetViews>
  <sheetFormatPr baseColWidth="10" defaultColWidth="11.5703125" defaultRowHeight="15" x14ac:dyDescent="0.25"/>
  <cols>
    <col min="1" max="1" width="3.28515625" customWidth="1"/>
    <col min="2" max="2" width="19.85546875" bestFit="1" customWidth="1"/>
    <col min="3" max="8" width="16.7109375" customWidth="1"/>
    <col min="9" max="9" width="39" customWidth="1"/>
  </cols>
  <sheetData>
    <row r="1" spans="1:10" s="73" customFormat="1" ht="12.6" customHeight="1" x14ac:dyDescent="0.2">
      <c r="A1" s="144" t="s">
        <v>215</v>
      </c>
      <c r="B1" s="144"/>
      <c r="C1" s="144"/>
      <c r="D1" s="144"/>
      <c r="E1" s="144"/>
      <c r="F1" s="144"/>
      <c r="G1" s="177" t="s">
        <v>44</v>
      </c>
      <c r="H1" s="177"/>
      <c r="J1" s="83"/>
    </row>
    <row r="2" spans="1:10" s="74" customFormat="1" ht="21" customHeight="1" x14ac:dyDescent="0.2">
      <c r="A2" s="178" t="s">
        <v>168</v>
      </c>
      <c r="B2" s="178"/>
      <c r="C2" s="178"/>
      <c r="D2" s="178"/>
      <c r="E2" s="178"/>
      <c r="F2" s="178"/>
      <c r="G2" s="178"/>
      <c r="H2" s="178"/>
      <c r="I2" s="106"/>
    </row>
    <row r="3" spans="1:10" s="74" customFormat="1" ht="21" customHeight="1" x14ac:dyDescent="0.2">
      <c r="A3" s="178" t="s">
        <v>211</v>
      </c>
      <c r="B3" s="178"/>
      <c r="C3" s="178"/>
      <c r="D3" s="178"/>
      <c r="E3" s="178"/>
      <c r="F3" s="178"/>
      <c r="G3" s="178"/>
      <c r="H3" s="178"/>
      <c r="I3" s="106"/>
    </row>
    <row r="4" spans="1:10" s="73" customFormat="1" ht="12.6" customHeight="1" x14ac:dyDescent="0.2">
      <c r="A4" s="161"/>
      <c r="B4" s="161"/>
      <c r="C4" s="161"/>
      <c r="D4" s="161"/>
      <c r="E4" s="161"/>
      <c r="F4" s="161"/>
      <c r="G4" s="161"/>
      <c r="H4" s="161"/>
      <c r="I4" s="76"/>
    </row>
    <row r="5" spans="1:10" ht="22.9" customHeight="1" x14ac:dyDescent="0.25">
      <c r="A5" s="152" t="s">
        <v>223</v>
      </c>
      <c r="B5" s="153"/>
      <c r="C5" s="183" t="s">
        <v>162</v>
      </c>
      <c r="D5" s="184"/>
      <c r="E5" s="185"/>
      <c r="F5" s="148" t="s">
        <v>163</v>
      </c>
      <c r="G5" s="148"/>
      <c r="H5" s="183"/>
      <c r="I5" s="209"/>
    </row>
    <row r="6" spans="1:10" ht="22.9" customHeight="1" x14ac:dyDescent="0.25">
      <c r="A6" s="154"/>
      <c r="B6" s="155"/>
      <c r="C6" s="59" t="s">
        <v>164</v>
      </c>
      <c r="D6" s="38" t="s">
        <v>165</v>
      </c>
      <c r="E6" s="60" t="s">
        <v>166</v>
      </c>
      <c r="F6" s="59" t="s">
        <v>164</v>
      </c>
      <c r="G6" s="59" t="s">
        <v>165</v>
      </c>
      <c r="H6" s="128" t="s">
        <v>166</v>
      </c>
      <c r="I6" s="210"/>
    </row>
    <row r="7" spans="1:10" ht="12.6" customHeight="1" x14ac:dyDescent="0.25">
      <c r="A7" s="156"/>
      <c r="B7" s="156"/>
      <c r="C7" s="27"/>
      <c r="D7" s="27"/>
      <c r="E7" s="27"/>
      <c r="F7" s="27"/>
      <c r="G7" s="27"/>
      <c r="H7" s="27"/>
      <c r="I7" s="30"/>
    </row>
    <row r="8" spans="1:10" ht="12.6" customHeight="1" x14ac:dyDescent="0.25">
      <c r="A8" s="162">
        <v>2014</v>
      </c>
      <c r="B8" s="162"/>
      <c r="C8" s="24">
        <v>256.76301966445476</v>
      </c>
      <c r="D8" s="24">
        <v>226.56101680835155</v>
      </c>
      <c r="E8" s="24">
        <v>30.202002856103206</v>
      </c>
      <c r="F8" s="53">
        <v>300.3357047576701</v>
      </c>
      <c r="G8" s="53">
        <v>290.04026809651475</v>
      </c>
      <c r="H8" s="53">
        <v>10.29543666115535</v>
      </c>
      <c r="I8" s="44"/>
    </row>
    <row r="9" spans="1:10" ht="12.6" customHeight="1" x14ac:dyDescent="0.25">
      <c r="A9" s="162">
        <v>2015</v>
      </c>
      <c r="B9" s="162"/>
      <c r="C9" s="24">
        <v>255.57128621254182</v>
      </c>
      <c r="D9" s="24">
        <v>225.66088891330622</v>
      </c>
      <c r="E9" s="24">
        <v>29.910397299235601</v>
      </c>
      <c r="F9" s="24">
        <v>298.61340871382043</v>
      </c>
      <c r="G9" s="24">
        <v>289.14996484776378</v>
      </c>
      <c r="H9" s="24">
        <v>9.4634438660566502</v>
      </c>
      <c r="I9" s="44"/>
    </row>
    <row r="10" spans="1:10" ht="12.6" customHeight="1" x14ac:dyDescent="0.25">
      <c r="A10" s="162">
        <v>2016</v>
      </c>
      <c r="B10" s="162"/>
      <c r="C10" s="24">
        <v>256.6951762007368</v>
      </c>
      <c r="D10" s="24">
        <v>226.28140500323485</v>
      </c>
      <c r="E10" s="24">
        <v>30.413771197501944</v>
      </c>
      <c r="F10" s="24">
        <v>297.80261627906975</v>
      </c>
      <c r="G10" s="24">
        <v>290.59733072916669</v>
      </c>
      <c r="H10" s="24">
        <v>7.205285549903067</v>
      </c>
      <c r="I10" s="44"/>
    </row>
    <row r="11" spans="1:10" ht="12.6" customHeight="1" x14ac:dyDescent="0.25">
      <c r="A11" s="162">
        <v>2017</v>
      </c>
      <c r="B11" s="162"/>
      <c r="C11" s="24">
        <v>253.14627917889842</v>
      </c>
      <c r="D11" s="24">
        <v>218.5158201393287</v>
      </c>
      <c r="E11" s="24">
        <v>34.630459039569729</v>
      </c>
      <c r="F11" s="24">
        <v>295.57698117592378</v>
      </c>
      <c r="G11" s="24">
        <v>285.87578070784178</v>
      </c>
      <c r="H11" s="24">
        <v>9.7012004680819928</v>
      </c>
      <c r="I11" s="44"/>
    </row>
    <row r="12" spans="1:10" ht="12.6" customHeight="1" x14ac:dyDescent="0.25">
      <c r="A12" s="162">
        <v>2018</v>
      </c>
      <c r="B12" s="162"/>
      <c r="C12" s="24">
        <v>252.23114520754402</v>
      </c>
      <c r="D12" s="24">
        <v>218.35773997569865</v>
      </c>
      <c r="E12" s="24">
        <v>33.873405231845368</v>
      </c>
      <c r="F12" s="24">
        <v>293.59309642236474</v>
      </c>
      <c r="G12" s="24">
        <v>284.99800765480001</v>
      </c>
      <c r="H12" s="24">
        <v>8.5950887675647323</v>
      </c>
      <c r="I12" s="44"/>
    </row>
    <row r="13" spans="1:10" ht="12.6" customHeight="1" x14ac:dyDescent="0.25">
      <c r="A13" s="162">
        <v>2019</v>
      </c>
      <c r="B13" s="162"/>
      <c r="C13" s="24">
        <v>253.12063771798603</v>
      </c>
      <c r="D13" s="24">
        <v>218.43864360058933</v>
      </c>
      <c r="E13" s="24">
        <v>34.681994117396698</v>
      </c>
      <c r="F13" s="24">
        <v>293.38807890222984</v>
      </c>
      <c r="G13" s="24">
        <v>284.83120851332842</v>
      </c>
      <c r="H13" s="24">
        <v>8.5568703889014159</v>
      </c>
      <c r="I13" s="44"/>
    </row>
    <row r="14" spans="1:10" ht="12.6" customHeight="1" x14ac:dyDescent="0.25">
      <c r="A14" s="162">
        <v>2020</v>
      </c>
      <c r="B14" s="162"/>
      <c r="C14" s="24">
        <v>236.86173388377262</v>
      </c>
      <c r="D14" s="24">
        <v>196.47217157905399</v>
      </c>
      <c r="E14" s="24">
        <v>40.389562304718623</v>
      </c>
      <c r="F14" s="24">
        <v>293.31654587888465</v>
      </c>
      <c r="G14" s="24">
        <v>284.79879895561356</v>
      </c>
      <c r="H14" s="24">
        <v>8.5177469232710905</v>
      </c>
      <c r="I14" s="44"/>
    </row>
    <row r="15" spans="1:10" ht="12.6" customHeight="1" x14ac:dyDescent="0.25">
      <c r="A15" s="162">
        <v>2021</v>
      </c>
      <c r="B15" s="162"/>
      <c r="C15" s="24">
        <v>244.49213141058607</v>
      </c>
      <c r="D15" s="24">
        <v>202.1664356411566</v>
      </c>
      <c r="E15" s="24">
        <v>42.325695769429473</v>
      </c>
      <c r="F15" s="24">
        <v>291.37548434713079</v>
      </c>
      <c r="G15" s="24">
        <v>282.10666734683468</v>
      </c>
      <c r="H15" s="24">
        <v>9.2688170002961101</v>
      </c>
      <c r="I15" s="44"/>
    </row>
    <row r="16" spans="1:10" ht="12.6" customHeight="1" x14ac:dyDescent="0.25">
      <c r="A16" s="162">
        <v>2022</v>
      </c>
      <c r="B16" s="162"/>
      <c r="C16" s="24">
        <v>253.20837624782126</v>
      </c>
      <c r="D16" s="24">
        <v>217.65758436541302</v>
      </c>
      <c r="E16" s="24">
        <v>35.550791882408248</v>
      </c>
      <c r="F16" s="24">
        <v>286.88888204875644</v>
      </c>
      <c r="G16" s="24">
        <v>278.7288361142389</v>
      </c>
      <c r="H16" s="24">
        <v>8.1600459345175409</v>
      </c>
      <c r="I16" s="44"/>
    </row>
    <row r="17" spans="1:10" ht="12.6" customHeight="1" x14ac:dyDescent="0.25">
      <c r="A17" s="162">
        <v>2023</v>
      </c>
      <c r="B17" s="162"/>
      <c r="C17" s="24">
        <v>253.24552526171172</v>
      </c>
      <c r="D17" s="24">
        <v>220.33583948944354</v>
      </c>
      <c r="E17" s="24">
        <v>32.909685772268176</v>
      </c>
      <c r="F17" s="24">
        <v>290.75372670807451</v>
      </c>
      <c r="G17" s="24">
        <v>283.83721171826306</v>
      </c>
      <c r="H17" s="24">
        <v>6.9165149898114464</v>
      </c>
      <c r="I17" s="44"/>
    </row>
    <row r="18" spans="1:10" ht="12.6" customHeight="1" x14ac:dyDescent="0.25">
      <c r="A18" s="139"/>
      <c r="B18" s="139"/>
      <c r="C18" s="33"/>
      <c r="D18" s="33"/>
      <c r="E18" s="33"/>
      <c r="F18" s="33"/>
      <c r="G18" s="33"/>
      <c r="H18" s="33"/>
      <c r="I18" s="71"/>
    </row>
    <row r="19" spans="1:10" s="49" customFormat="1" ht="12.6" customHeight="1" x14ac:dyDescent="0.15">
      <c r="A19" s="78" t="s">
        <v>222</v>
      </c>
      <c r="B19" s="94" t="s">
        <v>220</v>
      </c>
      <c r="C19" s="57"/>
      <c r="D19" s="57"/>
      <c r="E19" s="57"/>
      <c r="F19" s="57"/>
      <c r="G19" s="57"/>
      <c r="H19" s="57"/>
      <c r="I19" s="55"/>
      <c r="J19" s="55"/>
    </row>
    <row r="20" spans="1:10" s="51" customFormat="1" ht="10.15" customHeight="1" x14ac:dyDescent="0.25">
      <c r="A20" s="79"/>
      <c r="B20" s="107" t="s">
        <v>221</v>
      </c>
      <c r="C20" s="52"/>
      <c r="D20" s="52"/>
      <c r="E20" s="52"/>
      <c r="F20" s="52"/>
      <c r="G20" s="52"/>
      <c r="H20" s="52"/>
      <c r="I20" s="52"/>
      <c r="J20" s="52"/>
    </row>
    <row r="21" spans="1:10" ht="16.149999999999999" customHeight="1" x14ac:dyDescent="0.25">
      <c r="A21" s="193" t="s">
        <v>60</v>
      </c>
      <c r="B21" s="193"/>
      <c r="C21" s="50"/>
      <c r="D21" s="50"/>
      <c r="E21" s="50"/>
      <c r="F21" s="50"/>
      <c r="G21" s="166" t="s">
        <v>61</v>
      </c>
      <c r="H21" s="166"/>
      <c r="I21" s="50"/>
    </row>
  </sheetData>
  <mergeCells count="23">
    <mergeCell ref="G21:H21"/>
    <mergeCell ref="G1:H1"/>
    <mergeCell ref="A2:H2"/>
    <mergeCell ref="A3:H3"/>
    <mergeCell ref="A4:H4"/>
    <mergeCell ref="A21:B21"/>
    <mergeCell ref="A1:F1"/>
    <mergeCell ref="A14:B14"/>
    <mergeCell ref="A15:B15"/>
    <mergeCell ref="A16:B16"/>
    <mergeCell ref="A17:B17"/>
    <mergeCell ref="A18:B18"/>
    <mergeCell ref="A9:B9"/>
    <mergeCell ref="A10:B10"/>
    <mergeCell ref="A11:B11"/>
    <mergeCell ref="A12:B12"/>
    <mergeCell ref="A13:B13"/>
    <mergeCell ref="C5:E5"/>
    <mergeCell ref="F5:H5"/>
    <mergeCell ref="I5:I6"/>
    <mergeCell ref="A5:B6"/>
    <mergeCell ref="A7:B7"/>
    <mergeCell ref="A8:B8"/>
  </mergeCells>
  <hyperlinks>
    <hyperlink ref="G1" location="INDEX!A1" display="INDEX!A1" xr:uid="{BC5AA212-82D7-43C2-9408-08B23F3D0354}"/>
  </hyperlinks>
  <pageMargins left="0.7" right="0.7" top="0.78740157499999996" bottom="0.78740157499999996"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56a71e7-ac6f-426a-9aa1-75eb3d944a08" xsi:nil="true"/>
    <lcf76f155ced4ddcb4097134ff3c332f xmlns="a9c864bb-e3fd-45c2-8286-8d3ae48a9084">
      <Terms xmlns="http://schemas.microsoft.com/office/infopath/2007/PartnerControls"/>
    </lcf76f155ced4ddcb4097134ff3c332f>
    <_Flow_SignoffStatus xmlns="a9c864bb-e3fd-45c2-8286-8d3ae48a9084" xsi:nil="true"/>
    <SharedWithUsers xmlns="c56a71e7-ac6f-426a-9aa1-75eb3d944a08">
      <UserInfo>
        <DisplayName>Frigo, Luca</DisplayName>
        <AccountId>4</AccountId>
        <AccountType/>
      </UserInfo>
      <UserInfo>
        <DisplayName>Buratti, Anna</DisplayName>
        <AccountId>10</AccountId>
        <AccountType/>
      </UserInfo>
      <UserInfo>
        <DisplayName>Auer, Stefanie</DisplayName>
        <AccountId>62</AccountId>
        <AccountType/>
      </UserInfo>
      <UserInfo>
        <DisplayName>Vorhauser, Verena</DisplayName>
        <AccountId>372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11BF8FA0FA4354082684392593A521C" ma:contentTypeVersion="18" ma:contentTypeDescription="Creare un nuovo documento." ma:contentTypeScope="" ma:versionID="5d3990b07eecd3706c1e427eb2f2a121">
  <xsd:schema xmlns:xsd="http://www.w3.org/2001/XMLSchema" xmlns:xs="http://www.w3.org/2001/XMLSchema" xmlns:p="http://schemas.microsoft.com/office/2006/metadata/properties" xmlns:ns2="a9c864bb-e3fd-45c2-8286-8d3ae48a9084" xmlns:ns3="c56a71e7-ac6f-426a-9aa1-75eb3d944a08" targetNamespace="http://schemas.microsoft.com/office/2006/metadata/properties" ma:root="true" ma:fieldsID="a1096fa450c7f13c700449f59bccb5a7" ns2:_="" ns3:_="">
    <xsd:import namespace="a9c864bb-e3fd-45c2-8286-8d3ae48a9084"/>
    <xsd:import namespace="c56a71e7-ac6f-426a-9aa1-75eb3d944a0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c864bb-e3fd-45c2-8286-8d3ae48a90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Flow_SignoffStatus" ma:index="19" nillable="true" ma:displayName="Stato consenso" ma:internalName="Stato_x0020_consenso">
      <xsd:simpleType>
        <xsd:restriction base="dms:Text"/>
      </xsd:simpleType>
    </xsd:element>
    <xsd:element name="lcf76f155ced4ddcb4097134ff3c332f" ma:index="21" nillable="true" ma:taxonomy="true" ma:internalName="lcf76f155ced4ddcb4097134ff3c332f" ma:taxonomyFieldName="MediaServiceImageTags" ma:displayName="Tag immagine"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56a71e7-ac6f-426a-9aa1-75eb3d944a08" elementFormDefault="qualified">
    <xsd:import namespace="http://schemas.microsoft.com/office/2006/documentManagement/types"/>
    <xsd:import namespace="http://schemas.microsoft.com/office/infopath/2007/PartnerControls"/>
    <xsd:element name="SharedWithUsers" ma:index="10"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Condiviso con dettagli" ma:internalName="SharedWithDetails" ma:readOnly="true">
      <xsd:simpleType>
        <xsd:restriction base="dms:Note">
          <xsd:maxLength value="255"/>
        </xsd:restriction>
      </xsd:simpleType>
    </xsd:element>
    <xsd:element name="TaxCatchAll" ma:index="22" nillable="true" ma:displayName="Taxonomy Catch All Column" ma:hidden="true" ma:list="{e5a40fe3-5d57-4596-ba85-3d0804a64b3c}" ma:internalName="TaxCatchAll" ma:showField="CatchAllData" ma:web="c56a71e7-ac6f-426a-9aa1-75eb3d944a0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AD42B75-1800-4AC4-919D-502ADF63D4B4}">
  <ds:schemaRefs>
    <ds:schemaRef ds:uri="c56a71e7-ac6f-426a-9aa1-75eb3d944a08"/>
    <ds:schemaRef ds:uri="http://purl.org/dc/elements/1.1/"/>
    <ds:schemaRef ds:uri="http://schemas.openxmlformats.org/package/2006/metadata/core-properties"/>
    <ds:schemaRef ds:uri="http://purl.org/dc/dcmitype/"/>
    <ds:schemaRef ds:uri="http://schemas.microsoft.com/office/2006/documentManagement/types"/>
    <ds:schemaRef ds:uri="a9c864bb-e3fd-45c2-8286-8d3ae48a9084"/>
    <ds:schemaRef ds:uri="http://schemas.microsoft.com/office/infopath/2007/PartnerControls"/>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59B59D85-A13C-402C-BEE8-15CF488C4465}">
  <ds:schemaRefs>
    <ds:schemaRef ds:uri="http://schemas.microsoft.com/sharepoint/v3/contenttype/forms"/>
  </ds:schemaRefs>
</ds:datastoreItem>
</file>

<file path=customXml/itemProps3.xml><?xml version="1.0" encoding="utf-8"?>
<ds:datastoreItem xmlns:ds="http://schemas.openxmlformats.org/officeDocument/2006/customXml" ds:itemID="{36AFCE16-B129-4A02-BCAE-04A1591DC8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9c864bb-e3fd-45c2-8286-8d3ae48a9084"/>
    <ds:schemaRef ds:uri="c56a71e7-ac6f-426a-9aa1-75eb3d944a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21</vt:i4>
      </vt:variant>
      <vt:variant>
        <vt:lpstr>Benannte Bereiche</vt:lpstr>
      </vt:variant>
      <vt:variant>
        <vt:i4>12</vt:i4>
      </vt:variant>
    </vt:vector>
  </HeadingPairs>
  <TitlesOfParts>
    <vt:vector size="33" baseType="lpstr">
      <vt:lpstr>INDEX</vt:lpstr>
      <vt:lpstr>Zeichenerkl. - Segni convenz.</vt:lpstr>
      <vt:lpstr>Tab. 1</vt:lpstr>
      <vt:lpstr>Tab. 2</vt:lpstr>
      <vt:lpstr>Tab. 3</vt:lpstr>
      <vt:lpstr>Tab. 4</vt:lpstr>
      <vt:lpstr>Tab. 5</vt:lpstr>
      <vt:lpstr>Tab. 6</vt:lpstr>
      <vt:lpstr>Tab. 7</vt:lpstr>
      <vt:lpstr>Tab. 8</vt:lpstr>
      <vt:lpstr>Tab. 9</vt:lpstr>
      <vt:lpstr>Tab. 10</vt:lpstr>
      <vt:lpstr>Tab. 11</vt:lpstr>
      <vt:lpstr>Tab. 12</vt:lpstr>
      <vt:lpstr>Tab. 13</vt:lpstr>
      <vt:lpstr>Tab. 14</vt:lpstr>
      <vt:lpstr>Tab. 15</vt:lpstr>
      <vt:lpstr>Tab. 16</vt:lpstr>
      <vt:lpstr>Tab. 17</vt:lpstr>
      <vt:lpstr>Tab. 18</vt:lpstr>
      <vt:lpstr>Tab. 19</vt:lpstr>
      <vt:lpstr>'Tab. 1'!Druckbereich</vt:lpstr>
      <vt:lpstr>'Tab. 10'!Druckbereich</vt:lpstr>
      <vt:lpstr>'Tab. 11'!Druckbereich</vt:lpstr>
      <vt:lpstr>'Tab. 2'!Druckbereich</vt:lpstr>
      <vt:lpstr>'Tab. 3'!Druckbereich</vt:lpstr>
      <vt:lpstr>'Tab. 4'!Druckbereich</vt:lpstr>
      <vt:lpstr>'Tab. 5'!Druckbereich</vt:lpstr>
      <vt:lpstr>'Tab. 6'!Druckbereich</vt:lpstr>
      <vt:lpstr>'Tab. 7'!Druckbereich</vt:lpstr>
      <vt:lpstr>'Tab. 8'!Druckbereich</vt:lpstr>
      <vt:lpstr>'Tab. 9'!Druckbereich</vt:lpstr>
      <vt:lpstr>'Zeichenerkl. - Segni convenz.'!Druckbereich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Buratti, Anna</dc:creator>
  <cp:keywords/>
  <dc:description/>
  <cp:lastModifiedBy>Stauder, Renata Ruth</cp:lastModifiedBy>
  <cp:revision/>
  <dcterms:created xsi:type="dcterms:W3CDTF">2022-11-02T13:17:58Z</dcterms:created>
  <dcterms:modified xsi:type="dcterms:W3CDTF">2025-04-10T08:18:47Z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0x010100C11BF8FA0FA4354082684392593A521C</vt:lpwstr>
  </property>
  <property fmtid="{D5CDD505-2E9C-101B-9397-08002B2CF9AE}" pid="3" name="MediaServiceImageTags">
    <vt:lpwstr/>
  </property>
</Properties>
</file>