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v.bz\dfs\priv\desktops\pb38196\"/>
    </mc:Choice>
  </mc:AlternateContent>
  <xr:revisionPtr revIDLastSave="0" documentId="13_ncr:1_{C1362CF0-D7DB-49A8-BBC5-53CB42C0446B}" xr6:coauthVersionLast="47" xr6:coauthVersionMax="47" xr10:uidLastSave="{00000000-0000-0000-0000-000000000000}"/>
  <bookViews>
    <workbookView xWindow="-28920" yWindow="-120" windowWidth="29040" windowHeight="15840" tabRatio="579" activeTab="6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<sst xmlns="http://schemas.openxmlformats.org/spreadsheetml/2006/main" count="1273" uniqueCount="106">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</sst>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05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164" fontId="11" fillId="3" borderId="23" xfId="1" applyNumberFormat="1" applyFont="1" applyBorder="1" applyAlignment="1">
      <alignment horizontal="right"/>
    </xf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165" fontId="10" fillId="0" borderId="25" xfId="1" applyNumberFormat="1" applyFont="1" applyFill="1" applyBorder="1"/>
    <xf numFmtId="0" fontId="10" fillId="5" borderId="20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5" fillId="5" borderId="0" xfId="0" applyFont="1" applyFill="1" applyAlignment="1">
      <alignment horizontal="left" vertical="top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5" fillId="6" borderId="0" xfId="1" applyFont="1" applyFill="1" applyAlignment="1">
      <alignment horizontal="left" vertical="top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0" fillId="5" borderId="0" xfId="1" applyFont="1" applyFill="1" applyAlignment="1">
      <alignment vertical="top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" xfId="4" builtinId="8"/>
    <cellStyle name="Collegamento ipertestuale 2" xfId="3" xr:uid="{6C893A7A-0AAD-401A-BBAA-1E3D2AC58EEF}"/>
    <cellStyle name="Normale" xfId="0" builtinId="0"/>
    <cellStyle name="Normale 2" xfId="1" xr:uid="{7A88FBC6-268C-4EBD-9171-9F19E0D826FE}"/>
    <cellStyle name="Normale 3" xfId="2" xr:uid="{261813C0-225C-4F98-B337-771530DC7DF4}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zoomScaleNormal="100" zoomScaleSheetLayoutView="160" workbookViewId="0">
      <selection activeCell="B22" sqref="B22"/>
    </sheetView>
  </sheetViews>
  <sheetFormatPr defaultColWidth="11.42578125" defaultRowHeight="14.25" x14ac:dyDescent="0.2"/>
  <cols>
    <col min="1" max="1" width="90.28515625" style="23" customWidth="1"/>
    <col min="2" max="2" width="15.7109375" style="22" customWidth="1"/>
    <col min="3" max="3" width="83.140625" style="23" customWidth="1"/>
    <col min="4" max="16384" width="11.42578125" style="9"/>
  </cols>
  <sheetData>
    <row r="2" spans="1:11" ht="12.75" x14ac:dyDescent="0.2">
      <c r="A2" s="92" t="e" vm="1">
        <v>#VALUE!</v>
      </c>
      <c r="B2" s="92"/>
      <c r="C2" s="92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">
      <c r="A3" s="92"/>
      <c r="B3" s="92"/>
      <c r="C3" s="92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">
      <c r="A4" s="92"/>
      <c r="B4" s="92"/>
      <c r="C4" s="92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">
      <c r="A5" s="92"/>
      <c r="B5" s="92"/>
      <c r="C5" s="92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">
      <c r="A6" s="92"/>
      <c r="B6" s="92"/>
      <c r="C6" s="92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">
      <c r="A7" s="92"/>
      <c r="B7" s="92"/>
      <c r="C7" s="92"/>
      <c r="D7" s="62"/>
      <c r="E7" s="62"/>
      <c r="F7" s="62"/>
      <c r="G7" s="62"/>
      <c r="H7" s="62"/>
      <c r="I7" s="62"/>
      <c r="J7" s="62"/>
      <c r="K7" s="62"/>
    </row>
    <row r="8" spans="1:11" ht="24.6" customHeight="1" x14ac:dyDescent="0.25">
      <c r="A8" s="89"/>
      <c r="B8" s="90"/>
      <c r="C8" s="90"/>
    </row>
    <row r="9" spans="1:11" s="11" customFormat="1" ht="23.25" x14ac:dyDescent="0.45">
      <c r="A9" s="91" t="s">
        <v>88</v>
      </c>
      <c r="B9" s="10"/>
      <c r="C9" s="91" t="s">
        <v>89</v>
      </c>
    </row>
    <row r="10" spans="1:11" ht="24.6" customHeight="1" x14ac:dyDescent="0.2">
      <c r="A10" s="91"/>
      <c r="B10" s="10"/>
      <c r="C10" s="91"/>
    </row>
    <row r="11" spans="1:11" ht="18" x14ac:dyDescent="0.25">
      <c r="A11" s="12"/>
      <c r="B11" s="10"/>
      <c r="C11" s="12"/>
    </row>
    <row r="12" spans="1:11" ht="18" x14ac:dyDescent="0.25">
      <c r="A12" s="12" t="s">
        <v>27</v>
      </c>
      <c r="B12" s="13"/>
      <c r="C12" s="12" t="s">
        <v>28</v>
      </c>
    </row>
    <row r="13" spans="1:11" x14ac:dyDescent="0.2">
      <c r="A13" s="14"/>
      <c r="B13" s="15"/>
      <c r="C13" s="14"/>
    </row>
    <row r="14" spans="1:11" s="26" customFormat="1" ht="19.899999999999999" customHeight="1" x14ac:dyDescent="0.25">
      <c r="A14" s="24" t="s">
        <v>53</v>
      </c>
      <c r="B14" s="25"/>
      <c r="C14" s="24" t="s">
        <v>53</v>
      </c>
    </row>
    <row r="15" spans="1:11" s="19" customFormat="1" ht="19.899999999999999" customHeight="1" x14ac:dyDescent="0.25">
      <c r="A15" s="17" t="str">
        <f>'Tab.1.1'!A2</f>
        <v>Verbraucherpreise für alle privaten Haushalte (NIC) - Monatswerte - ITALIEN - 2026</v>
      </c>
      <c r="B15" s="66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25">
      <c r="A16" s="17" t="str">
        <f>'Tab.1.2'!A2</f>
        <v>Verbraucherpreise für alle privaten Haushalte (NIC) - Monatswerte - BOZEN - 2026</v>
      </c>
      <c r="B16" s="66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25">
      <c r="A17" s="17" t="str">
        <f>'Tab.1.3'!A2</f>
        <v>Verbraucherpreise für alle privaten Haushalte (NIC) - Jahresdurchschnittswerte - ITALIEN - 2016-2025</v>
      </c>
      <c r="B17" s="66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25">
      <c r="A18" s="17" t="str">
        <f>'Tab.1.4'!A2</f>
        <v>Verbraucherpreise für alle privaten Haushalte (NIC) - Jahresdurchschnittswerte - BOZEN - 2016-2025</v>
      </c>
      <c r="B18" s="66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">
      <c r="A19" s="17"/>
      <c r="B19" s="18"/>
      <c r="C19" s="17"/>
    </row>
    <row r="20" spans="1:3" s="19" customFormat="1" ht="19.899999999999999" customHeight="1" x14ac:dyDescent="0.2">
      <c r="A20" s="14"/>
      <c r="B20" s="20"/>
      <c r="C20" s="14"/>
    </row>
    <row r="21" spans="1:3" s="27" customFormat="1" ht="19.899999999999999" customHeight="1" x14ac:dyDescent="0.25">
      <c r="A21" s="24" t="s">
        <v>54</v>
      </c>
      <c r="B21" s="26"/>
      <c r="C21" s="24" t="s">
        <v>54</v>
      </c>
    </row>
    <row r="22" spans="1:3" s="19" customFormat="1" ht="19.899999999999999" customHeight="1" x14ac:dyDescent="0.25">
      <c r="A22" s="17" t="str">
        <f>'Tab.2.1'!A2</f>
        <v>Verbraucherpreise für Haushalte von Arbeitern und Angestellten (FOI) - Monatswerte - ITALIEN - 2026</v>
      </c>
      <c r="B22" s="66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25">
      <c r="A23" s="17" t="str">
        <f>'Tab.2.2'!A2</f>
        <v>Verbraucherpreise für Haushalte von Arbeitern und Angestellten (FOI) - Monatswerte - BOZEN - 2026</v>
      </c>
      <c r="B23" s="66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25">
      <c r="A24" s="17" t="str">
        <f>'Tab.2.3'!A2</f>
        <v>Verbraucherpreise für Haushalte von Arbeitern und Angestellten (FOI) - Jahresdurchschnittswerte - ITALIEN - 2016-2025</v>
      </c>
      <c r="B24" s="66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25">
      <c r="A25" s="17" t="str">
        <f>'Tab.2.4'!A2</f>
        <v>Verbraucherpreise für Haushalte von Arbeitern und Angestellten (FOI) - Jahresdurchschnittswerte - BOZEN - 2016-2025</v>
      </c>
      <c r="B25" s="66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2">
      <c r="A26" s="21"/>
      <c r="C26" s="21"/>
    </row>
    <row r="31" spans="1:3" x14ac:dyDescent="0.2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2!A1" display="Tab. 1.2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topLeftCell="A16" zoomScaleNormal="100" workbookViewId="0">
      <selection activeCell="CB28" sqref="CB28:CB40"/>
    </sheetView>
  </sheetViews>
  <sheetFormatPr defaultColWidth="64.7109375" defaultRowHeight="15" x14ac:dyDescent="0.25"/>
  <cols>
    <col min="1" max="1" width="6.7109375" customWidth="1"/>
    <col min="2" max="2" width="68.42578125" bestFit="1" customWidth="1"/>
    <col min="3" max="74" width="5.7109375" hidden="1" customWidth="1"/>
    <col min="75" max="86" width="8.28515625" customWidth="1"/>
  </cols>
  <sheetData>
    <row r="1" spans="1:86" s="5" customFormat="1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25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25">
      <c r="A5" s="71" t="s">
        <v>87</v>
      </c>
      <c r="B5" s="7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25">
      <c r="A6" s="72" t="s">
        <v>70</v>
      </c>
      <c r="B6" s="73"/>
      <c r="C6" s="76">
        <v>2016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79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2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82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82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82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5">
      <c r="A7" s="74"/>
      <c r="B7" s="75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67">
        <v>100.4</v>
      </c>
      <c r="BX8" s="67">
        <v>101.1</v>
      </c>
      <c r="BY8" s="67">
        <v>101.6</v>
      </c>
      <c r="BZ8" s="67">
        <v>102.7</v>
      </c>
      <c r="CA8" s="67">
        <v>103.1</v>
      </c>
      <c r="CB8" s="67">
        <v>103.1</v>
      </c>
      <c r="CC8" s="67"/>
      <c r="CD8" s="67"/>
      <c r="CE8" s="67"/>
      <c r="CF8" s="67"/>
      <c r="CG8" s="67"/>
      <c r="CH8" s="67"/>
    </row>
    <row r="9" spans="1:86" ht="31.9" customHeight="1" x14ac:dyDescent="0.2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67">
        <v>101.4</v>
      </c>
      <c r="BX9" s="67">
        <v>101.6</v>
      </c>
      <c r="BY9" s="67">
        <v>101.9</v>
      </c>
      <c r="BZ9" s="67">
        <v>102.7</v>
      </c>
      <c r="CA9" s="67">
        <v>102.8</v>
      </c>
      <c r="CB9" s="67">
        <v>102</v>
      </c>
      <c r="CC9" s="67"/>
      <c r="CD9" s="67"/>
      <c r="CE9" s="67"/>
      <c r="CF9" s="67"/>
      <c r="CG9" s="67"/>
      <c r="CH9" s="67"/>
    </row>
    <row r="10" spans="1:86" ht="31.9" customHeight="1" x14ac:dyDescent="0.2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67">
        <v>100.3</v>
      </c>
      <c r="BX10" s="67">
        <v>102.4</v>
      </c>
      <c r="BY10" s="67">
        <v>102.4</v>
      </c>
      <c r="BZ10" s="67">
        <v>102.8</v>
      </c>
      <c r="CA10" s="67">
        <v>102.7</v>
      </c>
      <c r="CB10" s="67">
        <v>102.6</v>
      </c>
      <c r="CC10" s="67"/>
      <c r="CD10" s="67"/>
      <c r="CE10" s="67"/>
      <c r="CF10" s="67"/>
      <c r="CG10" s="67"/>
      <c r="CH10" s="67"/>
    </row>
    <row r="11" spans="1:86" ht="31.9" customHeight="1" x14ac:dyDescent="0.2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67">
        <v>100.5</v>
      </c>
      <c r="BX11" s="67">
        <v>100.5</v>
      </c>
      <c r="BY11" s="67">
        <v>100.6</v>
      </c>
      <c r="BZ11" s="67">
        <v>100.7</v>
      </c>
      <c r="CA11" s="67">
        <v>100.7</v>
      </c>
      <c r="CB11" s="67">
        <v>100.8</v>
      </c>
      <c r="CC11" s="67"/>
      <c r="CD11" s="67"/>
      <c r="CE11" s="67"/>
      <c r="CF11" s="67"/>
      <c r="CG11" s="67"/>
      <c r="CH11" s="67"/>
    </row>
    <row r="12" spans="1:86" ht="31.9" customHeight="1" x14ac:dyDescent="0.2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67">
        <v>100.8</v>
      </c>
      <c r="BX12" s="67">
        <v>100.9</v>
      </c>
      <c r="BY12" s="67">
        <v>102.7</v>
      </c>
      <c r="BZ12" s="67">
        <v>105.3</v>
      </c>
      <c r="CA12" s="67">
        <v>105.2</v>
      </c>
      <c r="CB12" s="67">
        <v>105.6</v>
      </c>
      <c r="CC12" s="67"/>
      <c r="CD12" s="67"/>
      <c r="CE12" s="67"/>
      <c r="CF12" s="67"/>
      <c r="CG12" s="67"/>
      <c r="CH12" s="67"/>
    </row>
    <row r="13" spans="1:86" ht="51" x14ac:dyDescent="0.2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67">
        <v>101.6</v>
      </c>
      <c r="BX13" s="67">
        <v>101.7</v>
      </c>
      <c r="BY13" s="67">
        <v>101.6</v>
      </c>
      <c r="BZ13" s="67">
        <v>101.5</v>
      </c>
      <c r="CA13" s="67">
        <v>101.7</v>
      </c>
      <c r="CB13" s="67">
        <v>101.7</v>
      </c>
      <c r="CC13" s="67"/>
      <c r="CD13" s="67"/>
      <c r="CE13" s="67"/>
      <c r="CF13" s="67"/>
      <c r="CG13" s="67"/>
      <c r="CH13" s="67"/>
    </row>
    <row r="14" spans="1:86" ht="31.9" customHeight="1" x14ac:dyDescent="0.2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67">
        <v>100.5</v>
      </c>
      <c r="BX14" s="67">
        <v>100.6</v>
      </c>
      <c r="BY14" s="67">
        <v>100.7</v>
      </c>
      <c r="BZ14" s="67">
        <v>100.8</v>
      </c>
      <c r="CA14" s="67">
        <v>101</v>
      </c>
      <c r="CB14" s="67">
        <v>101.2</v>
      </c>
      <c r="CC14" s="67"/>
      <c r="CD14" s="67"/>
      <c r="CE14" s="67"/>
      <c r="CF14" s="67"/>
      <c r="CG14" s="67"/>
      <c r="CH14" s="67"/>
    </row>
    <row r="15" spans="1:86" ht="31.9" customHeight="1" x14ac:dyDescent="0.2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67">
        <v>98.2</v>
      </c>
      <c r="BX15" s="67">
        <v>99.4</v>
      </c>
      <c r="BY15" s="67">
        <v>101.9</v>
      </c>
      <c r="BZ15" s="67">
        <v>104.4</v>
      </c>
      <c r="CA15" s="67">
        <v>104.5</v>
      </c>
      <c r="CB15" s="67">
        <v>104.5</v>
      </c>
      <c r="CC15" s="67"/>
      <c r="CD15" s="67"/>
      <c r="CE15" s="67"/>
      <c r="CF15" s="67"/>
      <c r="CG15" s="67"/>
      <c r="CH15" s="67"/>
    </row>
    <row r="16" spans="1:86" ht="31.9" customHeight="1" x14ac:dyDescent="0.2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67">
        <v>98.4</v>
      </c>
      <c r="BX16" s="67">
        <v>98.9</v>
      </c>
      <c r="BY16" s="67">
        <v>98.7</v>
      </c>
      <c r="BZ16" s="67">
        <v>98.9</v>
      </c>
      <c r="CA16" s="67">
        <v>98.7</v>
      </c>
      <c r="CB16" s="67">
        <v>98.7</v>
      </c>
      <c r="CC16" s="67"/>
      <c r="CD16" s="67"/>
      <c r="CE16" s="67"/>
      <c r="CF16" s="67"/>
      <c r="CG16" s="67"/>
      <c r="CH16" s="67"/>
    </row>
    <row r="17" spans="1:86" ht="31.9" customHeight="1" x14ac:dyDescent="0.2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67">
        <v>100.5</v>
      </c>
      <c r="BX17" s="67">
        <v>100.7</v>
      </c>
      <c r="BY17" s="67">
        <v>100.3</v>
      </c>
      <c r="BZ17" s="67">
        <v>100.2</v>
      </c>
      <c r="CA17" s="67">
        <v>101</v>
      </c>
      <c r="CB17" s="67">
        <v>101.2</v>
      </c>
      <c r="CC17" s="67"/>
      <c r="CD17" s="67"/>
      <c r="CE17" s="67"/>
      <c r="CF17" s="67"/>
      <c r="CG17" s="67"/>
      <c r="CH17" s="67"/>
    </row>
    <row r="18" spans="1:86" ht="31.9" customHeight="1" x14ac:dyDescent="0.2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67">
        <v>101.1</v>
      </c>
      <c r="BX18" s="67">
        <v>101.2</v>
      </c>
      <c r="BY18" s="67">
        <v>101.2</v>
      </c>
      <c r="BZ18" s="67">
        <v>101.2</v>
      </c>
      <c r="CA18" s="67">
        <v>101.2</v>
      </c>
      <c r="CB18" s="67">
        <v>101.2</v>
      </c>
      <c r="CC18" s="67"/>
      <c r="CD18" s="67"/>
      <c r="CE18" s="67"/>
      <c r="CF18" s="67"/>
      <c r="CG18" s="67"/>
      <c r="CH18" s="67"/>
    </row>
    <row r="19" spans="1:86" ht="31.9" customHeight="1" x14ac:dyDescent="0.2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67">
        <v>99.4</v>
      </c>
      <c r="BX19" s="67">
        <v>102.2</v>
      </c>
      <c r="BY19" s="67">
        <v>100.6</v>
      </c>
      <c r="BZ19" s="67">
        <v>102.7</v>
      </c>
      <c r="CA19" s="67">
        <v>104.4</v>
      </c>
      <c r="CB19" s="67">
        <v>105</v>
      </c>
      <c r="CC19" s="67"/>
      <c r="CD19" s="67"/>
      <c r="CE19" s="67"/>
      <c r="CF19" s="67"/>
      <c r="CG19" s="67"/>
      <c r="CH19" s="67"/>
    </row>
    <row r="20" spans="1:86" ht="31.9" customHeight="1" x14ac:dyDescent="0.2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67">
        <v>102.3</v>
      </c>
      <c r="BX20" s="67">
        <v>102.5</v>
      </c>
      <c r="BY20" s="67">
        <v>102.6</v>
      </c>
      <c r="BZ20" s="67">
        <v>102.7</v>
      </c>
      <c r="CA20" s="67">
        <v>103</v>
      </c>
      <c r="CB20" s="67">
        <v>103.1</v>
      </c>
      <c r="CC20" s="67"/>
      <c r="CD20" s="67"/>
      <c r="CE20" s="67"/>
      <c r="CF20" s="67"/>
      <c r="CG20" s="67"/>
      <c r="CH20" s="67"/>
    </row>
    <row r="21" spans="1:86" ht="44.65" customHeight="1" x14ac:dyDescent="0.2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7">
        <v>102.3</v>
      </c>
      <c r="BX21" s="67">
        <v>102.7</v>
      </c>
      <c r="BY21" s="67">
        <v>103</v>
      </c>
      <c r="BZ21" s="67">
        <v>103.1</v>
      </c>
      <c r="CA21" s="67">
        <v>103.1</v>
      </c>
      <c r="CB21" s="67">
        <v>103.2</v>
      </c>
      <c r="CC21" s="67"/>
      <c r="CD21" s="67"/>
      <c r="CE21" s="67"/>
      <c r="CF21" s="67"/>
      <c r="CG21" s="67"/>
      <c r="CH21" s="67"/>
    </row>
    <row r="22" spans="1:86" ht="31.9" customHeight="1" x14ac:dyDescent="0.2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68">
        <v>100.4</v>
      </c>
      <c r="BX22" s="68">
        <v>101</v>
      </c>
      <c r="BY22" s="70">
        <v>101.5</v>
      </c>
      <c r="BZ22" s="68">
        <v>102.6</v>
      </c>
      <c r="CA22" s="68">
        <v>102.9</v>
      </c>
      <c r="CB22" s="68">
        <v>103</v>
      </c>
      <c r="CC22" s="68"/>
      <c r="CD22" s="68"/>
      <c r="CE22" s="68"/>
      <c r="CF22" s="68"/>
      <c r="CG22" s="68"/>
      <c r="CH22" s="68"/>
    </row>
    <row r="23" spans="1:86" s="4" customFormat="1" ht="25.15" customHeight="1" x14ac:dyDescent="0.25"/>
    <row r="24" spans="1:86" s="38" customFormat="1" ht="34.9" customHeight="1" x14ac:dyDescent="0.25">
      <c r="A24" s="84" t="s">
        <v>68</v>
      </c>
      <c r="B24" s="84"/>
    </row>
    <row r="25" spans="1:86" ht="19.899999999999999" customHeight="1" x14ac:dyDescent="0.25">
      <c r="A25" s="72" t="s">
        <v>70</v>
      </c>
      <c r="B25" s="85"/>
      <c r="C25" s="88">
        <v>2016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80">
        <v>2017</v>
      </c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/>
      <c r="AA25" s="82">
        <v>2018</v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1"/>
      <c r="AM25" s="82">
        <v>2019</v>
      </c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1"/>
      <c r="AY25" s="82">
        <v>2020</v>
      </c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82">
        <v>2021</v>
      </c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1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5">
      <c r="A26" s="86"/>
      <c r="B26" s="87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67">
        <v>1</v>
      </c>
      <c r="BX27" s="67">
        <v>1.5</v>
      </c>
      <c r="BY27" s="67">
        <v>1.7</v>
      </c>
      <c r="BZ27" s="67">
        <v>2.7</v>
      </c>
      <c r="CA27" s="67">
        <v>3.2</v>
      </c>
      <c r="CB27" s="67">
        <v>3</v>
      </c>
      <c r="CC27" s="67"/>
      <c r="CD27" s="67"/>
      <c r="CE27" s="67"/>
      <c r="CF27" s="67"/>
      <c r="CG27" s="67"/>
      <c r="CH27" s="67"/>
    </row>
    <row r="28" spans="1:86" ht="31.9" customHeight="1" x14ac:dyDescent="0.2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67">
        <v>2.4</v>
      </c>
      <c r="BX28" s="67">
        <v>2.5</v>
      </c>
      <c r="BY28" s="67">
        <v>2.8</v>
      </c>
      <c r="BZ28" s="67">
        <v>2.9</v>
      </c>
      <c r="CA28" s="67">
        <v>2.6</v>
      </c>
      <c r="CB28" s="67">
        <v>1.8</v>
      </c>
      <c r="CC28" s="67"/>
      <c r="CD28" s="67"/>
      <c r="CE28" s="67"/>
      <c r="CF28" s="67"/>
      <c r="CG28" s="67"/>
      <c r="CH28" s="67"/>
    </row>
    <row r="29" spans="1:86" ht="31.9" customHeight="1" x14ac:dyDescent="0.2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67">
        <v>1.8</v>
      </c>
      <c r="BX29" s="67">
        <v>2.4</v>
      </c>
      <c r="BY29" s="67">
        <v>2.1</v>
      </c>
      <c r="BZ29" s="67">
        <v>2.7</v>
      </c>
      <c r="CA29" s="67">
        <v>2.4</v>
      </c>
      <c r="CB29" s="67">
        <v>2.2999999999999998</v>
      </c>
      <c r="CC29" s="67"/>
      <c r="CD29" s="67"/>
      <c r="CE29" s="67"/>
      <c r="CF29" s="67"/>
      <c r="CG29" s="67"/>
      <c r="CH29" s="67"/>
    </row>
    <row r="30" spans="1:86" ht="31.9" customHeight="1" x14ac:dyDescent="0.2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67">
        <v>1</v>
      </c>
      <c r="BX30" s="67">
        <v>1</v>
      </c>
      <c r="BY30" s="67">
        <v>0.9</v>
      </c>
      <c r="BZ30" s="67">
        <v>1</v>
      </c>
      <c r="CA30" s="67">
        <v>0.8</v>
      </c>
      <c r="CB30" s="67">
        <v>0.9</v>
      </c>
      <c r="CC30" s="67"/>
      <c r="CD30" s="67"/>
      <c r="CE30" s="67"/>
      <c r="CF30" s="67"/>
      <c r="CG30" s="67"/>
      <c r="CH30" s="67"/>
    </row>
    <row r="31" spans="1:86" ht="31.9" customHeight="1" x14ac:dyDescent="0.2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67">
        <v>-2</v>
      </c>
      <c r="BX31" s="67">
        <v>-2.2000000000000002</v>
      </c>
      <c r="BY31" s="67">
        <v>-1.6</v>
      </c>
      <c r="BZ31" s="67">
        <v>5.0999999999999996</v>
      </c>
      <c r="CA31" s="67">
        <v>5.8</v>
      </c>
      <c r="CB31" s="67">
        <v>7.2</v>
      </c>
      <c r="CC31" s="67"/>
      <c r="CD31" s="67"/>
      <c r="CE31" s="67"/>
      <c r="CF31" s="67"/>
      <c r="CG31" s="67"/>
      <c r="CH31" s="67"/>
    </row>
    <row r="32" spans="1:86" ht="31.9" customHeight="1" x14ac:dyDescent="0.2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67">
        <v>1.7</v>
      </c>
      <c r="BX32" s="67">
        <v>1.7</v>
      </c>
      <c r="BY32" s="67">
        <v>1.6</v>
      </c>
      <c r="BZ32" s="67">
        <v>1.5</v>
      </c>
      <c r="CA32" s="67">
        <v>1.6</v>
      </c>
      <c r="CB32" s="67">
        <v>1.5</v>
      </c>
      <c r="CC32" s="67"/>
      <c r="CD32" s="67"/>
      <c r="CE32" s="67"/>
      <c r="CF32" s="67"/>
      <c r="CG32" s="67"/>
      <c r="CH32" s="67"/>
    </row>
    <row r="33" spans="1:86" ht="31.9" customHeight="1" x14ac:dyDescent="0.2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67">
        <v>1.2</v>
      </c>
      <c r="BX33" s="67">
        <v>1.2</v>
      </c>
      <c r="BY33" s="67">
        <v>1</v>
      </c>
      <c r="BZ33" s="67">
        <v>1</v>
      </c>
      <c r="CA33" s="67">
        <v>1.1000000000000001</v>
      </c>
      <c r="CB33" s="67">
        <v>1.2</v>
      </c>
      <c r="CC33" s="67"/>
      <c r="CD33" s="67"/>
      <c r="CE33" s="67"/>
      <c r="CF33" s="67"/>
      <c r="CG33" s="67"/>
      <c r="CH33" s="67"/>
    </row>
    <row r="34" spans="1:86" ht="31.9" customHeight="1" x14ac:dyDescent="0.2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67">
        <v>-1.4</v>
      </c>
      <c r="BX34" s="67">
        <v>-0.5</v>
      </c>
      <c r="BY34" s="67">
        <v>2.1</v>
      </c>
      <c r="BZ34" s="67">
        <v>3.8</v>
      </c>
      <c r="CA34" s="67">
        <v>5.5</v>
      </c>
      <c r="CB34" s="67">
        <v>4.7</v>
      </c>
      <c r="CC34" s="67"/>
      <c r="CD34" s="67"/>
      <c r="CE34" s="67"/>
      <c r="CF34" s="67"/>
      <c r="CG34" s="67"/>
      <c r="CH34" s="67"/>
    </row>
    <row r="35" spans="1:86" ht="31.9" customHeight="1" x14ac:dyDescent="0.2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67">
        <v>-4.3</v>
      </c>
      <c r="BX35" s="67">
        <v>-3.1</v>
      </c>
      <c r="BY35" s="67">
        <v>-3.3</v>
      </c>
      <c r="BZ35" s="67">
        <v>-2.2000000000000002</v>
      </c>
      <c r="CA35" s="67">
        <v>-1.9</v>
      </c>
      <c r="CB35" s="67">
        <v>-1.2</v>
      </c>
      <c r="CC35" s="67"/>
      <c r="CD35" s="67"/>
      <c r="CE35" s="67"/>
      <c r="CF35" s="67"/>
      <c r="CG35" s="67"/>
      <c r="CH35" s="67"/>
    </row>
    <row r="36" spans="1:86" ht="31.9" customHeight="1" x14ac:dyDescent="0.2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67">
        <v>1.1000000000000001</v>
      </c>
      <c r="BX36" s="67">
        <v>1.2</v>
      </c>
      <c r="BY36" s="67">
        <v>1.1000000000000001</v>
      </c>
      <c r="BZ36" s="67">
        <v>1.1000000000000001</v>
      </c>
      <c r="CA36" s="67">
        <v>1.3</v>
      </c>
      <c r="CB36" s="67">
        <v>1.2</v>
      </c>
      <c r="CC36" s="67"/>
      <c r="CD36" s="67"/>
      <c r="CE36" s="67"/>
      <c r="CF36" s="67"/>
      <c r="CG36" s="67"/>
      <c r="CH36" s="67"/>
    </row>
    <row r="37" spans="1:86" ht="31.9" customHeight="1" x14ac:dyDescent="0.2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67">
        <v>1.7</v>
      </c>
      <c r="BX37" s="67">
        <v>1.8</v>
      </c>
      <c r="BY37" s="67">
        <v>1.8</v>
      </c>
      <c r="BZ37" s="67">
        <v>1.7</v>
      </c>
      <c r="CA37" s="67">
        <v>1.7</v>
      </c>
      <c r="CB37" s="67">
        <v>1.6</v>
      </c>
      <c r="CC37" s="67"/>
      <c r="CD37" s="67"/>
      <c r="CE37" s="67"/>
      <c r="CF37" s="67"/>
      <c r="CG37" s="67"/>
      <c r="CH37" s="67"/>
    </row>
    <row r="38" spans="1:86" ht="31.9" customHeight="1" x14ac:dyDescent="0.2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67">
        <v>3.5</v>
      </c>
      <c r="BX38" s="67">
        <v>6.1</v>
      </c>
      <c r="BY38" s="67">
        <v>3.4</v>
      </c>
      <c r="BZ38" s="67">
        <v>2.8</v>
      </c>
      <c r="CA38" s="67">
        <v>3.5</v>
      </c>
      <c r="CB38" s="67">
        <v>2.9</v>
      </c>
      <c r="CC38" s="67"/>
      <c r="CD38" s="67"/>
      <c r="CE38" s="67"/>
      <c r="CF38" s="67"/>
      <c r="CG38" s="67"/>
      <c r="CH38" s="67"/>
    </row>
    <row r="39" spans="1:86" ht="31.9" customHeight="1" x14ac:dyDescent="0.2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67">
        <v>4.2</v>
      </c>
      <c r="BX39" s="67">
        <v>4.2</v>
      </c>
      <c r="BY39" s="67">
        <v>4.2</v>
      </c>
      <c r="BZ39" s="67">
        <v>4</v>
      </c>
      <c r="CA39" s="67">
        <v>4.3</v>
      </c>
      <c r="CB39" s="67">
        <v>4.3</v>
      </c>
      <c r="CC39" s="67"/>
      <c r="CD39" s="67"/>
      <c r="CE39" s="67"/>
      <c r="CF39" s="67"/>
      <c r="CG39" s="67"/>
      <c r="CH39" s="67"/>
    </row>
    <row r="40" spans="1:86" ht="31.9" customHeight="1" x14ac:dyDescent="0.2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67">
        <v>3.6</v>
      </c>
      <c r="BX40" s="67">
        <v>3.8</v>
      </c>
      <c r="BY40" s="67">
        <v>3.8</v>
      </c>
      <c r="BZ40" s="67">
        <v>3.5</v>
      </c>
      <c r="CA40" s="67">
        <v>3.4</v>
      </c>
      <c r="CB40" s="67">
        <v>3.3</v>
      </c>
      <c r="CC40" s="67"/>
      <c r="CD40" s="67"/>
      <c r="CE40" s="67"/>
      <c r="CF40" s="67"/>
      <c r="CG40" s="67"/>
      <c r="CH40" s="67"/>
    </row>
    <row r="41" spans="1:86" s="4" customFormat="1" ht="25.5" x14ac:dyDescent="0.25">
      <c r="A41" s="34" t="s">
        <v>14</v>
      </c>
      <c r="B41" s="34" t="s">
        <v>25</v>
      </c>
      <c r="BW41" s="68">
        <v>1</v>
      </c>
      <c r="BX41" s="68">
        <v>1.4</v>
      </c>
      <c r="BY41" s="70">
        <v>1.7</v>
      </c>
      <c r="BZ41" s="68">
        <v>2.7</v>
      </c>
      <c r="CA41" s="68">
        <v>3.1</v>
      </c>
      <c r="CB41" s="68">
        <v>3</v>
      </c>
      <c r="CC41" s="68"/>
      <c r="CD41" s="68"/>
      <c r="CE41" s="68"/>
      <c r="CF41" s="68"/>
      <c r="CG41" s="68"/>
      <c r="CH41" s="68"/>
    </row>
    <row r="42" spans="1:86" s="4" customFormat="1" x14ac:dyDescent="0.25"/>
    <row r="43" spans="1:86" s="4" customFormat="1" x14ac:dyDescent="0.25"/>
    <row r="44" spans="1:86" s="4" customFormat="1" x14ac:dyDescent="0.25"/>
    <row r="45" spans="1:86" s="4" customFormat="1" x14ac:dyDescent="0.25"/>
    <row r="46" spans="1:86" s="4" customFormat="1" x14ac:dyDescent="0.25"/>
    <row r="47" spans="1:86" s="4" customFormat="1" x14ac:dyDescent="0.25"/>
    <row r="48" spans="1:8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mergeCells count="18"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  <mergeCell ref="A5:B5"/>
    <mergeCell ref="A6:B7"/>
    <mergeCell ref="C6:N6"/>
    <mergeCell ref="O6:Z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opLeftCell="A10" zoomScaleNormal="100" workbookViewId="0">
      <pane xSplit="74" topLeftCell="BW1" activePane="topRight" state="frozen"/>
      <selection activeCell="A4" sqref="A4"/>
      <selection pane="topRight" activeCell="CA31" sqref="CA31"/>
    </sheetView>
  </sheetViews>
  <sheetFormatPr defaultColWidth="25.7109375" defaultRowHeight="14.25" x14ac:dyDescent="0.2"/>
  <cols>
    <col min="1" max="1" width="6.7109375" style="1" customWidth="1"/>
    <col min="2" max="2" width="77.57031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86" s="6" customFormat="1" ht="25.15" customHeight="1" x14ac:dyDescent="0.25">
      <c r="A2" s="37" t="s">
        <v>92</v>
      </c>
    </row>
    <row r="3" spans="1:86" s="6" customFormat="1" ht="25.15" customHeight="1" x14ac:dyDescent="0.25">
      <c r="A3" s="35" t="s">
        <v>93</v>
      </c>
    </row>
    <row r="4" spans="1:86" s="6" customFormat="1" ht="25.15" customHeight="1" x14ac:dyDescent="0.25">
      <c r="A4" s="35"/>
    </row>
    <row r="5" spans="1:86" s="5" customFormat="1" ht="34.9" customHeight="1" x14ac:dyDescent="0.2">
      <c r="A5" s="84" t="s">
        <v>87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86" ht="19.899999999999999" customHeight="1" x14ac:dyDescent="0.2">
      <c r="A6" s="72" t="s">
        <v>70</v>
      </c>
      <c r="B6" s="94"/>
      <c r="C6" s="88">
        <v>2016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2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82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82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82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95"/>
      <c r="B7" s="96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4">
        <v>111.7</v>
      </c>
      <c r="BW8" s="67">
        <v>100.9</v>
      </c>
      <c r="BX8" s="67">
        <v>101.7</v>
      </c>
      <c r="BY8" s="67">
        <v>101.8</v>
      </c>
      <c r="BZ8" s="67">
        <v>102.9</v>
      </c>
      <c r="CA8" s="67">
        <v>102.8</v>
      </c>
      <c r="CB8" s="67">
        <v>102.9</v>
      </c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4">
        <v>112.8</v>
      </c>
      <c r="BW9" s="67">
        <v>101.9</v>
      </c>
      <c r="BX9" s="67">
        <v>101.9</v>
      </c>
      <c r="BY9" s="67">
        <v>102.8</v>
      </c>
      <c r="BZ9" s="67">
        <v>103.7</v>
      </c>
      <c r="CA9" s="67">
        <v>102.6</v>
      </c>
      <c r="CB9" s="67">
        <v>103.5</v>
      </c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4">
        <v>111.6</v>
      </c>
      <c r="BW10" s="67">
        <v>100.4</v>
      </c>
      <c r="BX10" s="67">
        <v>102.5</v>
      </c>
      <c r="BY10" s="67">
        <v>102.3</v>
      </c>
      <c r="BZ10" s="67">
        <v>102.7</v>
      </c>
      <c r="CA10" s="67">
        <v>102.5</v>
      </c>
      <c r="CB10" s="67">
        <v>102.8</v>
      </c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4">
        <v>107</v>
      </c>
      <c r="BW11" s="67">
        <v>100.4</v>
      </c>
      <c r="BX11" s="67">
        <v>100.5</v>
      </c>
      <c r="BY11" s="67">
        <v>100.5</v>
      </c>
      <c r="BZ11" s="67">
        <v>101.2</v>
      </c>
      <c r="CA11" s="67">
        <v>101.1</v>
      </c>
      <c r="CB11" s="67">
        <v>101.2</v>
      </c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4">
        <v>117</v>
      </c>
      <c r="BW12" s="67">
        <v>98.5</v>
      </c>
      <c r="BX12" s="67">
        <v>99.3</v>
      </c>
      <c r="BY12" s="67">
        <v>101.6</v>
      </c>
      <c r="BZ12" s="67">
        <v>105.9</v>
      </c>
      <c r="CA12" s="67">
        <v>106</v>
      </c>
      <c r="CB12" s="67">
        <v>105.4</v>
      </c>
      <c r="CC12" s="67"/>
      <c r="CD12" s="67"/>
      <c r="CE12" s="67"/>
      <c r="CF12" s="67"/>
      <c r="CG12" s="67"/>
      <c r="CH12" s="67"/>
    </row>
    <row r="13" spans="1:86" ht="38.25" x14ac:dyDescent="0.2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4">
        <v>104.6</v>
      </c>
      <c r="BW13" s="67">
        <v>100.6</v>
      </c>
      <c r="BX13" s="67">
        <v>100.6</v>
      </c>
      <c r="BY13" s="67">
        <v>100.8</v>
      </c>
      <c r="BZ13" s="67">
        <v>100.6</v>
      </c>
      <c r="CA13" s="67">
        <v>100.3</v>
      </c>
      <c r="CB13" s="67">
        <v>100.5</v>
      </c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4">
        <v>109</v>
      </c>
      <c r="BW14" s="67">
        <v>102.4</v>
      </c>
      <c r="BX14" s="67">
        <v>102.8</v>
      </c>
      <c r="BY14" s="67">
        <v>103</v>
      </c>
      <c r="BZ14" s="67">
        <v>103</v>
      </c>
      <c r="CA14" s="67">
        <v>103.3</v>
      </c>
      <c r="CB14" s="67">
        <v>103.3</v>
      </c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4">
        <v>112.9</v>
      </c>
      <c r="BW15" s="67">
        <v>97.5</v>
      </c>
      <c r="BX15" s="67">
        <v>99</v>
      </c>
      <c r="BY15" s="67">
        <v>101.1</v>
      </c>
      <c r="BZ15" s="67">
        <v>103.3</v>
      </c>
      <c r="CA15" s="67">
        <v>103.5</v>
      </c>
      <c r="CB15" s="67">
        <v>103.8</v>
      </c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4">
        <v>78.400000000000006</v>
      </c>
      <c r="BW16" s="67">
        <v>98.1</v>
      </c>
      <c r="BX16" s="67">
        <v>98.5</v>
      </c>
      <c r="BY16" s="67">
        <v>98.7</v>
      </c>
      <c r="BZ16" s="67">
        <v>98.7</v>
      </c>
      <c r="CA16" s="67">
        <v>98.3</v>
      </c>
      <c r="CB16" s="67">
        <v>98.3</v>
      </c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4">
        <v>103</v>
      </c>
      <c r="BW17" s="67">
        <v>100.4</v>
      </c>
      <c r="BX17" s="67">
        <v>100.7</v>
      </c>
      <c r="BY17" s="67">
        <v>100.5</v>
      </c>
      <c r="BZ17" s="67">
        <v>100.3</v>
      </c>
      <c r="CA17" s="67">
        <v>100.7</v>
      </c>
      <c r="CB17" s="67">
        <v>101.1</v>
      </c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4">
        <v>88.6</v>
      </c>
      <c r="BW18" s="67">
        <v>101.7</v>
      </c>
      <c r="BX18" s="67">
        <v>101.7</v>
      </c>
      <c r="BY18" s="67">
        <v>101.7</v>
      </c>
      <c r="BZ18" s="67">
        <v>101.7</v>
      </c>
      <c r="CA18" s="67">
        <v>101.7</v>
      </c>
      <c r="CB18" s="67">
        <v>101.7</v>
      </c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4">
        <v>119.3</v>
      </c>
      <c r="BW19" s="67">
        <v>102.6</v>
      </c>
      <c r="BX19" s="67">
        <v>104.2</v>
      </c>
      <c r="BY19" s="67">
        <v>102.3</v>
      </c>
      <c r="BZ19" s="67">
        <v>103.3</v>
      </c>
      <c r="CA19" s="67">
        <v>103.3</v>
      </c>
      <c r="CB19" s="67">
        <v>103</v>
      </c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4">
        <v>108.3</v>
      </c>
      <c r="BW20" s="67">
        <v>102</v>
      </c>
      <c r="BX20" s="67">
        <v>102.1</v>
      </c>
      <c r="BY20" s="67">
        <v>99.1</v>
      </c>
      <c r="BZ20" s="67">
        <v>99.2</v>
      </c>
      <c r="CA20" s="67">
        <v>98.8</v>
      </c>
      <c r="CB20" s="67">
        <v>98.9</v>
      </c>
      <c r="CC20" s="67"/>
      <c r="CD20" s="67"/>
      <c r="CE20" s="67"/>
      <c r="CF20" s="67"/>
      <c r="CG20" s="67"/>
      <c r="CH20" s="67"/>
    </row>
    <row r="21" spans="1:86" ht="38.25" x14ac:dyDescent="0.2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4">
        <v>111.7</v>
      </c>
      <c r="BW21" s="67">
        <v>102.7</v>
      </c>
      <c r="BX21" s="67">
        <v>102.7</v>
      </c>
      <c r="BY21" s="67">
        <v>103.7</v>
      </c>
      <c r="BZ21" s="67">
        <v>103.2</v>
      </c>
      <c r="CA21" s="67">
        <v>103.3</v>
      </c>
      <c r="CB21" s="67">
        <v>103.2</v>
      </c>
      <c r="CC21" s="67"/>
      <c r="CD21" s="67"/>
      <c r="CE21" s="67"/>
      <c r="CF21" s="67"/>
      <c r="CG21" s="67"/>
      <c r="CH21" s="67"/>
    </row>
    <row r="22" spans="1:86" s="6" customFormat="1" ht="25.5" x14ac:dyDescent="0.2">
      <c r="A22" s="34" t="s">
        <v>14</v>
      </c>
      <c r="B22" s="34" t="s">
        <v>25</v>
      </c>
      <c r="BW22" s="68">
        <v>100.9</v>
      </c>
      <c r="BX22" s="68">
        <v>101.7</v>
      </c>
      <c r="BY22" s="70">
        <v>101.8</v>
      </c>
      <c r="BZ22" s="68">
        <v>102.9</v>
      </c>
      <c r="CA22" s="68">
        <v>102.8</v>
      </c>
      <c r="CB22" s="70">
        <v>102.9</v>
      </c>
      <c r="CC22" s="68"/>
      <c r="CD22" s="68"/>
      <c r="CE22" s="68"/>
      <c r="CF22" s="68"/>
      <c r="CG22" s="68"/>
      <c r="CH22" s="68"/>
    </row>
    <row r="23" spans="1:86" s="4" customFormat="1" ht="34.9" customHeight="1" x14ac:dyDescent="0.25">
      <c r="A23" s="84" t="s">
        <v>68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86" ht="19.899999999999999" customHeight="1" x14ac:dyDescent="0.2">
      <c r="A24" s="72" t="s">
        <v>70</v>
      </c>
      <c r="B24" s="94"/>
      <c r="C24" s="88">
        <v>2016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80">
        <v>2017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82">
        <v>2018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82">
        <v>2019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1"/>
      <c r="AY24" s="82">
        <v>2020</v>
      </c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1"/>
      <c r="BK24" s="82">
        <v>2021</v>
      </c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1"/>
      <c r="BW24" s="83">
        <v>2026</v>
      </c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</row>
    <row r="25" spans="1:86" ht="31.9" customHeight="1" x14ac:dyDescent="0.2">
      <c r="A25" s="95"/>
      <c r="B25" s="96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2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4">
        <v>4</v>
      </c>
      <c r="BW26" s="67">
        <v>1.4</v>
      </c>
      <c r="BX26" s="67">
        <v>1.8</v>
      </c>
      <c r="BY26" s="67">
        <v>1.9</v>
      </c>
      <c r="BZ26" s="67">
        <v>3.4</v>
      </c>
      <c r="CA26" s="67">
        <v>3.4</v>
      </c>
      <c r="CB26" s="67">
        <v>3.4</v>
      </c>
      <c r="CC26" s="67"/>
      <c r="CD26" s="67"/>
      <c r="CE26" s="67"/>
      <c r="CF26" s="67"/>
      <c r="CG26" s="67"/>
      <c r="CH26" s="67"/>
    </row>
    <row r="27" spans="1:86" ht="31.9" customHeight="1" x14ac:dyDescent="0.2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4">
        <v>4.3</v>
      </c>
      <c r="BW27" s="67">
        <v>3</v>
      </c>
      <c r="BX27" s="67">
        <v>3.3</v>
      </c>
      <c r="BY27" s="67">
        <v>4.0999999999999996</v>
      </c>
      <c r="BZ27" s="67">
        <v>4.8</v>
      </c>
      <c r="CA27" s="67">
        <v>3</v>
      </c>
      <c r="CB27" s="67">
        <v>3.6</v>
      </c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4">
        <v>1.2</v>
      </c>
      <c r="BW28" s="67">
        <v>2.1</v>
      </c>
      <c r="BX28" s="67">
        <v>2.7</v>
      </c>
      <c r="BY28" s="67">
        <v>2.2999999999999998</v>
      </c>
      <c r="BZ28" s="67">
        <v>3</v>
      </c>
      <c r="CA28" s="67">
        <v>2.2999999999999998</v>
      </c>
      <c r="CB28" s="67">
        <v>2.5</v>
      </c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4">
        <v>0.5</v>
      </c>
      <c r="BW29" s="67">
        <v>0.8</v>
      </c>
      <c r="BX29" s="67">
        <v>0.7</v>
      </c>
      <c r="BY29" s="67">
        <v>0.6</v>
      </c>
      <c r="BZ29" s="67">
        <v>1</v>
      </c>
      <c r="CA29" s="67">
        <v>0.9</v>
      </c>
      <c r="CB29" s="67">
        <v>1.4</v>
      </c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4">
        <v>16.399999999999999</v>
      </c>
      <c r="BW30" s="67">
        <v>-5.8</v>
      </c>
      <c r="BX30" s="67">
        <v>-5.8</v>
      </c>
      <c r="BY30" s="67">
        <v>-2.9</v>
      </c>
      <c r="BZ30" s="67">
        <v>5.4</v>
      </c>
      <c r="CA30" s="67">
        <v>7.2</v>
      </c>
      <c r="CB30" s="67">
        <v>7.8</v>
      </c>
      <c r="CC30" s="67"/>
      <c r="CD30" s="67"/>
      <c r="CE30" s="67"/>
      <c r="CF30" s="67"/>
      <c r="CG30" s="67"/>
      <c r="CH30" s="67"/>
    </row>
    <row r="31" spans="1:86" ht="43.15" customHeight="1" x14ac:dyDescent="0.2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4">
        <v>1.9</v>
      </c>
      <c r="BW31" s="67">
        <v>0.3</v>
      </c>
      <c r="BX31" s="67">
        <v>0.4</v>
      </c>
      <c r="BY31" s="67">
        <v>0.4</v>
      </c>
      <c r="BZ31" s="67">
        <v>0.3</v>
      </c>
      <c r="CA31" s="67">
        <v>0</v>
      </c>
      <c r="CB31" s="67">
        <v>0.4</v>
      </c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4">
        <v>1.7</v>
      </c>
      <c r="BW32" s="67">
        <v>4.9000000000000004</v>
      </c>
      <c r="BX32" s="67">
        <v>3.8</v>
      </c>
      <c r="BY32" s="67">
        <v>3.1</v>
      </c>
      <c r="BZ32" s="67">
        <v>3.1</v>
      </c>
      <c r="CA32" s="67">
        <v>3.1</v>
      </c>
      <c r="CB32" s="67">
        <v>3</v>
      </c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4">
        <v>8.8000000000000007</v>
      </c>
      <c r="BW33" s="67">
        <v>-2.1</v>
      </c>
      <c r="BX33" s="67">
        <v>-0.8</v>
      </c>
      <c r="BY33" s="67">
        <v>1.3</v>
      </c>
      <c r="BZ33" s="67">
        <v>3</v>
      </c>
      <c r="CA33" s="67">
        <v>4.7</v>
      </c>
      <c r="CB33" s="67">
        <v>3.8</v>
      </c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4">
        <v>-2.5</v>
      </c>
      <c r="BW34" s="67">
        <v>-5.0999999999999996</v>
      </c>
      <c r="BX34" s="67">
        <v>-3.9</v>
      </c>
      <c r="BY34" s="67">
        <v>-3.4</v>
      </c>
      <c r="BZ34" s="67">
        <v>-2.6</v>
      </c>
      <c r="CA34" s="67">
        <v>-2.2999999999999998</v>
      </c>
      <c r="CB34" s="67">
        <v>-1.4</v>
      </c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4">
        <v>0.5</v>
      </c>
      <c r="BW35" s="67">
        <v>1</v>
      </c>
      <c r="BX35" s="67">
        <v>1.1000000000000001</v>
      </c>
      <c r="BY35" s="67">
        <v>1.3</v>
      </c>
      <c r="BZ35" s="67">
        <v>1.3</v>
      </c>
      <c r="CA35" s="67">
        <v>0.8</v>
      </c>
      <c r="CB35" s="67">
        <v>1.1000000000000001</v>
      </c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4">
        <v>-0.7</v>
      </c>
      <c r="BW36" s="67">
        <v>2.6</v>
      </c>
      <c r="BX36" s="67">
        <v>2.6</v>
      </c>
      <c r="BY36" s="67">
        <v>2.6</v>
      </c>
      <c r="BZ36" s="67">
        <v>2.5</v>
      </c>
      <c r="CA36" s="67">
        <v>2.5</v>
      </c>
      <c r="CB36" s="67">
        <v>2.5</v>
      </c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4">
        <v>2.4</v>
      </c>
      <c r="BW37" s="67">
        <v>4.4000000000000004</v>
      </c>
      <c r="BX37" s="67">
        <v>5.5</v>
      </c>
      <c r="BY37" s="67">
        <v>3.7</v>
      </c>
      <c r="BZ37" s="67">
        <v>4.9000000000000004</v>
      </c>
      <c r="CA37" s="67">
        <v>4.4000000000000004</v>
      </c>
      <c r="CB37" s="67">
        <v>3.8</v>
      </c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4">
        <v>0</v>
      </c>
      <c r="BW38" s="67">
        <v>3.3</v>
      </c>
      <c r="BX38" s="67">
        <v>3.1</v>
      </c>
      <c r="BY38" s="67">
        <v>-0.2</v>
      </c>
      <c r="BZ38" s="67">
        <v>-0.3</v>
      </c>
      <c r="CA38" s="67">
        <v>-0.8</v>
      </c>
      <c r="CB38" s="67">
        <v>-0.7</v>
      </c>
      <c r="CC38" s="67"/>
      <c r="CD38" s="67"/>
      <c r="CE38" s="67"/>
      <c r="CF38" s="67"/>
      <c r="CG38" s="67"/>
      <c r="CH38" s="67"/>
    </row>
    <row r="39" spans="1:86" ht="40.15" customHeight="1" x14ac:dyDescent="0.2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4">
        <v>4.0999999999999996</v>
      </c>
      <c r="BW39" s="67">
        <v>4.3</v>
      </c>
      <c r="BX39" s="67">
        <v>3.9</v>
      </c>
      <c r="BY39" s="67">
        <v>4.7</v>
      </c>
      <c r="BZ39" s="67">
        <v>3.5</v>
      </c>
      <c r="CA39" s="67">
        <v>3.7</v>
      </c>
      <c r="CB39" s="67">
        <v>3.1</v>
      </c>
      <c r="CC39" s="67"/>
      <c r="CD39" s="67"/>
      <c r="CE39" s="67"/>
      <c r="CF39" s="67"/>
      <c r="CG39" s="67"/>
      <c r="CH39" s="67"/>
    </row>
    <row r="40" spans="1:86" s="7" customFormat="1" ht="35.65" customHeight="1" x14ac:dyDescent="0.2">
      <c r="A40" s="34" t="s">
        <v>14</v>
      </c>
      <c r="B40" s="34" t="s">
        <v>25</v>
      </c>
      <c r="BW40" s="68">
        <v>1.3</v>
      </c>
      <c r="BX40" s="68">
        <v>1.8</v>
      </c>
      <c r="BY40" s="70">
        <v>1.9</v>
      </c>
      <c r="BZ40" s="68">
        <v>3.4</v>
      </c>
      <c r="CA40" s="68">
        <v>3.4</v>
      </c>
      <c r="CB40" s="70">
        <v>3.4</v>
      </c>
      <c r="CC40" s="70"/>
      <c r="CD40" s="68"/>
      <c r="CE40" s="68"/>
      <c r="CF40" s="68"/>
      <c r="CG40" s="68"/>
      <c r="CH40" s="68"/>
    </row>
    <row r="41" spans="1:86" s="7" customFormat="1" x14ac:dyDescent="0.2"/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</sheetData>
  <mergeCells count="19"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  <mergeCell ref="A1:Z1"/>
    <mergeCell ref="A5:S5"/>
    <mergeCell ref="A6:B7"/>
    <mergeCell ref="C6:N6"/>
    <mergeCell ref="O6:Z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12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" style="4" customWidth="1"/>
    <col min="13" max="13" width="6.28515625" style="4" customWidth="1"/>
    <col min="14" max="95" width="64.7109375" style="4"/>
  </cols>
  <sheetData>
    <row r="1" spans="1:95" s="5" customFormat="1" ht="15" customHeight="1" x14ac:dyDescent="0.2">
      <c r="A1" s="93" t="s">
        <v>39</v>
      </c>
      <c r="B1" s="93"/>
      <c r="C1" s="93"/>
      <c r="D1" s="93"/>
      <c r="E1" s="93"/>
      <c r="F1" s="93"/>
      <c r="G1" s="93"/>
      <c r="H1" s="93"/>
      <c r="I1" s="93"/>
      <c r="J1" s="93"/>
    </row>
    <row r="2" spans="1:95" s="5" customFormat="1" ht="25.15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95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</row>
    <row r="6" spans="1:95" s="29" customFormat="1" ht="31.9" customHeight="1" x14ac:dyDescent="0.25">
      <c r="A6" s="97" t="s">
        <v>70</v>
      </c>
      <c r="B6" s="98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2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2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2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2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2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2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2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2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2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2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2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25"/>
    <row r="22" spans="1:95" s="4" customFormat="1" ht="34.9" customHeight="1" x14ac:dyDescent="0.25">
      <c r="A22" s="84" t="s">
        <v>69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95" s="45" customFormat="1" ht="31.9" customHeight="1" x14ac:dyDescent="0.2">
      <c r="A23" s="97" t="s">
        <v>70</v>
      </c>
      <c r="B23" s="98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2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2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2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2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2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2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2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.7109375" style="4" customWidth="1"/>
    <col min="13" max="14" width="9.7109375" style="4" customWidth="1"/>
    <col min="15" max="95" width="64.7109375" style="4"/>
  </cols>
  <sheetData>
    <row r="1" spans="1:95" s="5" customFormat="1" ht="15" customHeight="1" x14ac:dyDescent="0.2">
      <c r="A1" s="93" t="s">
        <v>40</v>
      </c>
      <c r="B1" s="93"/>
      <c r="C1" s="93"/>
      <c r="D1" s="93"/>
      <c r="E1" s="93"/>
      <c r="F1" s="93"/>
      <c r="G1" s="93"/>
      <c r="H1" s="93"/>
      <c r="I1" s="93"/>
      <c r="J1" s="93"/>
    </row>
    <row r="2" spans="1:95" s="5" customFormat="1" ht="25.15" customHeight="1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97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</row>
    <row r="6" spans="1:95" s="45" customFormat="1" ht="31.9" customHeight="1" x14ac:dyDescent="0.2">
      <c r="A6" s="97" t="s">
        <v>70</v>
      </c>
      <c r="B6" s="98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2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2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2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2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2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2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2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2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2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2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2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2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25"/>
    <row r="22" spans="1:95" s="4" customFormat="1" ht="34.9" customHeight="1" x14ac:dyDescent="0.25">
      <c r="A22" s="84" t="s">
        <v>69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95" s="47" customFormat="1" ht="31.9" customHeight="1" x14ac:dyDescent="0.2">
      <c r="A23" s="97" t="s">
        <v>70</v>
      </c>
      <c r="B23" s="98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2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2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2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2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2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2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2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2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2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2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2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2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2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25"/>
    <row r="39" spans="1:13" s="4" customFormat="1" x14ac:dyDescent="0.25"/>
    <row r="40" spans="1:13" s="4" customFormat="1" x14ac:dyDescent="0.25"/>
    <row r="41" spans="1:13" s="4" customFormat="1" x14ac:dyDescent="0.25"/>
    <row r="42" spans="1:13" s="4" customFormat="1" x14ac:dyDescent="0.25"/>
    <row r="43" spans="1:13" s="4" customFormat="1" x14ac:dyDescent="0.25"/>
    <row r="44" spans="1:13" s="4" customFormat="1" x14ac:dyDescent="0.25"/>
    <row r="45" spans="1:13" s="4" customFormat="1" x14ac:dyDescent="0.25"/>
    <row r="46" spans="1:13" s="4" customFormat="1" x14ac:dyDescent="0.25"/>
    <row r="47" spans="1:13" s="4" customFormat="1" x14ac:dyDescent="0.25"/>
    <row r="48" spans="1:1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topLeftCell="A16" zoomScaleNormal="100" workbookViewId="0">
      <pane xSplit="74" topLeftCell="BW1" activePane="topRight" state="frozen"/>
      <selection activeCell="A4" sqref="A4"/>
      <selection pane="topRight" activeCell="CB28" sqref="CB28:CB40"/>
    </sheetView>
  </sheetViews>
  <sheetFormatPr defaultColWidth="25.7109375" defaultRowHeight="14.25" x14ac:dyDescent="0.2"/>
  <cols>
    <col min="1" max="1" width="6.7109375" style="1" customWidth="1"/>
    <col min="2" max="2" width="91.285156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99" t="s">
        <v>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86" s="6" customFormat="1" ht="25.15" customHeight="1" x14ac:dyDescent="0.25">
      <c r="A2" s="40" t="s">
        <v>98</v>
      </c>
    </row>
    <row r="3" spans="1:86" s="6" customFormat="1" ht="25.15" customHeight="1" x14ac:dyDescent="0.25">
      <c r="A3" s="41" t="s">
        <v>99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4" t="s">
        <v>87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86" ht="19.899999999999999" customHeight="1" x14ac:dyDescent="0.2">
      <c r="A6" s="100" t="s">
        <v>70</v>
      </c>
      <c r="B6" s="101"/>
      <c r="C6" s="88">
        <v>2016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2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82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82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82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86"/>
      <c r="B7" s="87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67">
        <v>100.4</v>
      </c>
      <c r="BX8" s="67">
        <v>101</v>
      </c>
      <c r="BY8" s="67">
        <v>101.5</v>
      </c>
      <c r="BZ8" s="67">
        <v>102.6</v>
      </c>
      <c r="CA8" s="67">
        <v>102.8</v>
      </c>
      <c r="CB8" s="67">
        <v>102.8</v>
      </c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67">
        <v>101.4</v>
      </c>
      <c r="BX9" s="67">
        <v>101.5</v>
      </c>
      <c r="BY9" s="67">
        <v>101.8</v>
      </c>
      <c r="BZ9" s="67">
        <v>102.6</v>
      </c>
      <c r="CA9" s="67">
        <v>102.6</v>
      </c>
      <c r="CB9" s="67">
        <v>101.9</v>
      </c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67">
        <v>100.4</v>
      </c>
      <c r="BX10" s="67">
        <v>102.6</v>
      </c>
      <c r="BY10" s="67">
        <v>102.6</v>
      </c>
      <c r="BZ10" s="67">
        <v>103</v>
      </c>
      <c r="CA10" s="67">
        <v>102.9</v>
      </c>
      <c r="CB10" s="67">
        <v>102.8</v>
      </c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67">
        <v>100.6</v>
      </c>
      <c r="BX11" s="67">
        <v>100.6</v>
      </c>
      <c r="BY11" s="67">
        <v>100.7</v>
      </c>
      <c r="BZ11" s="67">
        <v>100.8</v>
      </c>
      <c r="CA11" s="67">
        <v>100.8</v>
      </c>
      <c r="CB11" s="67">
        <v>100.9</v>
      </c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67">
        <v>101</v>
      </c>
      <c r="BX12" s="67">
        <v>101.1</v>
      </c>
      <c r="BY12" s="67">
        <v>102.7</v>
      </c>
      <c r="BZ12" s="67">
        <v>104.9</v>
      </c>
      <c r="CA12" s="67">
        <v>104.9</v>
      </c>
      <c r="CB12" s="67">
        <v>105.3</v>
      </c>
      <c r="CC12" s="67"/>
      <c r="CD12" s="67"/>
      <c r="CE12" s="67"/>
      <c r="CF12" s="67"/>
      <c r="CG12" s="67"/>
      <c r="CH12" s="67"/>
    </row>
    <row r="13" spans="1:86" ht="31.9" customHeight="1" x14ac:dyDescent="0.2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67">
        <v>100.5</v>
      </c>
      <c r="BX13" s="67">
        <v>100.5</v>
      </c>
      <c r="BY13" s="67">
        <v>100.5</v>
      </c>
      <c r="BZ13" s="67">
        <v>100.4</v>
      </c>
      <c r="CA13" s="67">
        <v>100.4</v>
      </c>
      <c r="CB13" s="67">
        <v>100.5</v>
      </c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67">
        <v>100.6</v>
      </c>
      <c r="BX14" s="67">
        <v>100.7</v>
      </c>
      <c r="BY14" s="67">
        <v>100.8</v>
      </c>
      <c r="BZ14" s="67">
        <v>101</v>
      </c>
      <c r="CA14" s="67">
        <v>101.2</v>
      </c>
      <c r="CB14" s="67">
        <v>101.3</v>
      </c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67">
        <v>98.4</v>
      </c>
      <c r="BX15" s="67">
        <v>99.4</v>
      </c>
      <c r="BY15" s="67">
        <v>101.8</v>
      </c>
      <c r="BZ15" s="67">
        <v>104.2</v>
      </c>
      <c r="CA15" s="67">
        <v>104.3</v>
      </c>
      <c r="CB15" s="67">
        <v>104.2</v>
      </c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67">
        <v>98.1</v>
      </c>
      <c r="BX16" s="67">
        <v>98.7</v>
      </c>
      <c r="BY16" s="67">
        <v>98.5</v>
      </c>
      <c r="BZ16" s="67">
        <v>98.7</v>
      </c>
      <c r="CA16" s="67">
        <v>98.4</v>
      </c>
      <c r="CB16" s="67">
        <v>98.5</v>
      </c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67">
        <v>100.6</v>
      </c>
      <c r="BX17" s="67">
        <v>100.8</v>
      </c>
      <c r="BY17" s="67">
        <v>100.3</v>
      </c>
      <c r="BZ17" s="67">
        <v>100.4</v>
      </c>
      <c r="CA17" s="67">
        <v>101</v>
      </c>
      <c r="CB17" s="67">
        <v>101.2</v>
      </c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67">
        <v>101</v>
      </c>
      <c r="BX18" s="67">
        <v>101.1</v>
      </c>
      <c r="BY18" s="67">
        <v>101.1</v>
      </c>
      <c r="BZ18" s="67">
        <v>101.1</v>
      </c>
      <c r="CA18" s="67">
        <v>101.1</v>
      </c>
      <c r="CB18" s="67">
        <v>101.1</v>
      </c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67">
        <v>100.2</v>
      </c>
      <c r="BX19" s="67">
        <v>102.2</v>
      </c>
      <c r="BY19" s="67">
        <v>101.3</v>
      </c>
      <c r="BZ19" s="67">
        <v>102.8</v>
      </c>
      <c r="CA19" s="67">
        <v>104.1</v>
      </c>
      <c r="CB19" s="67">
        <v>104.6</v>
      </c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67">
        <v>102.5</v>
      </c>
      <c r="BX20" s="67">
        <v>102.6</v>
      </c>
      <c r="BY20" s="67">
        <v>102.8</v>
      </c>
      <c r="BZ20" s="67">
        <v>102.9</v>
      </c>
      <c r="CA20" s="67">
        <v>103.1</v>
      </c>
      <c r="CB20" s="67">
        <v>103.3</v>
      </c>
      <c r="CC20" s="67"/>
      <c r="CD20" s="67"/>
      <c r="CE20" s="67"/>
      <c r="CF20" s="67"/>
      <c r="CG20" s="67"/>
      <c r="CH20" s="67"/>
    </row>
    <row r="21" spans="1:86" ht="31.9" customHeight="1" x14ac:dyDescent="0.2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67">
        <v>102.1</v>
      </c>
      <c r="BX21" s="67">
        <v>102.4</v>
      </c>
      <c r="BY21" s="67">
        <v>102.7</v>
      </c>
      <c r="BZ21" s="67">
        <v>102.8</v>
      </c>
      <c r="CA21" s="67">
        <v>102.9</v>
      </c>
      <c r="CB21" s="67">
        <v>103</v>
      </c>
      <c r="CC21" s="67"/>
      <c r="CD21" s="67"/>
      <c r="CE21" s="67"/>
      <c r="CF21" s="67"/>
      <c r="CG21" s="67"/>
      <c r="CH21" s="67"/>
    </row>
    <row r="22" spans="1:86" ht="31.9" customHeight="1" x14ac:dyDescent="0.2">
      <c r="A22" s="34" t="s">
        <v>14</v>
      </c>
      <c r="B22" s="34" t="s">
        <v>25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8">
        <v>100.4</v>
      </c>
      <c r="BX22" s="68">
        <v>100.9</v>
      </c>
      <c r="BY22" s="70">
        <v>101.5</v>
      </c>
      <c r="BZ22" s="68">
        <v>102.5</v>
      </c>
      <c r="CA22" s="68">
        <v>102.8</v>
      </c>
      <c r="CB22" s="68">
        <v>102.8</v>
      </c>
      <c r="CC22" s="68"/>
      <c r="CD22" s="68"/>
      <c r="CE22" s="68"/>
      <c r="CF22" s="68"/>
      <c r="CG22" s="68"/>
      <c r="CH22" s="68"/>
    </row>
    <row r="23" spans="1:86" s="8" customFormat="1" ht="25.15" customHeight="1" x14ac:dyDescent="0.25"/>
    <row r="24" spans="1:86" s="43" customFormat="1" ht="34.9" customHeight="1" x14ac:dyDescent="0.25">
      <c r="A24" s="102" t="s">
        <v>68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</row>
    <row r="25" spans="1:86" ht="19.899999999999999" customHeight="1" x14ac:dyDescent="0.2">
      <c r="A25" s="100" t="s">
        <v>70</v>
      </c>
      <c r="B25" s="101"/>
      <c r="C25" s="88">
        <v>2016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80">
        <v>2017</v>
      </c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/>
      <c r="AA25" s="82">
        <v>2018</v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1"/>
      <c r="AM25" s="82">
        <v>2019</v>
      </c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1"/>
      <c r="AY25" s="82">
        <v>2020</v>
      </c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82">
        <v>2021</v>
      </c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1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">
      <c r="A26" s="86"/>
      <c r="B26" s="87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4">
        <v>3.8</v>
      </c>
      <c r="BW27" s="67">
        <v>0.8</v>
      </c>
      <c r="BX27" s="67">
        <v>1.2</v>
      </c>
      <c r="BY27" s="67">
        <v>1.4</v>
      </c>
      <c r="BZ27" s="67">
        <v>2.6</v>
      </c>
      <c r="CA27" s="67">
        <v>3</v>
      </c>
      <c r="CB27" s="67">
        <v>2.8</v>
      </c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4">
        <v>2.8</v>
      </c>
      <c r="BW28" s="67">
        <v>2.4</v>
      </c>
      <c r="BX28" s="67">
        <v>2.5</v>
      </c>
      <c r="BY28" s="67">
        <v>2.7</v>
      </c>
      <c r="BZ28" s="67">
        <v>2.8</v>
      </c>
      <c r="CA28" s="67">
        <v>2.4</v>
      </c>
      <c r="CB28" s="67">
        <v>1.7</v>
      </c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4">
        <v>0.4</v>
      </c>
      <c r="BW29" s="67">
        <v>2.2000000000000002</v>
      </c>
      <c r="BX29" s="67">
        <v>2.7</v>
      </c>
      <c r="BY29" s="67">
        <v>2.4</v>
      </c>
      <c r="BZ29" s="67">
        <v>2.9</v>
      </c>
      <c r="CA29" s="67">
        <v>2.6</v>
      </c>
      <c r="CB29" s="67">
        <v>2.5</v>
      </c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4">
        <v>0.6</v>
      </c>
      <c r="BW30" s="67">
        <v>1.1000000000000001</v>
      </c>
      <c r="BX30" s="67">
        <v>1.1000000000000001</v>
      </c>
      <c r="BY30" s="67">
        <v>0.9</v>
      </c>
      <c r="BZ30" s="67">
        <v>1</v>
      </c>
      <c r="CA30" s="67">
        <v>0.9</v>
      </c>
      <c r="CB30" s="67">
        <v>0.9</v>
      </c>
      <c r="CC30" s="67"/>
      <c r="CD30" s="67"/>
      <c r="CE30" s="67"/>
      <c r="CF30" s="67"/>
      <c r="CG30" s="67"/>
      <c r="CH30" s="67"/>
    </row>
    <row r="31" spans="1:86" ht="31.9" customHeight="1" x14ac:dyDescent="0.2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4">
        <v>12.7</v>
      </c>
      <c r="BW31" s="67">
        <v>-1.4</v>
      </c>
      <c r="BX31" s="67">
        <v>-1.5</v>
      </c>
      <c r="BY31" s="67">
        <v>-1.1000000000000001</v>
      </c>
      <c r="BZ31" s="67">
        <v>4.8</v>
      </c>
      <c r="CA31" s="67">
        <v>5.4</v>
      </c>
      <c r="CB31" s="67">
        <v>6.8</v>
      </c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4">
        <v>1.8</v>
      </c>
      <c r="BW32" s="67">
        <v>0.6</v>
      </c>
      <c r="BX32" s="67">
        <v>0.5</v>
      </c>
      <c r="BY32" s="67">
        <v>0.5</v>
      </c>
      <c r="BZ32" s="67">
        <v>0.3</v>
      </c>
      <c r="CA32" s="67">
        <v>0.3</v>
      </c>
      <c r="CB32" s="67">
        <v>0.2</v>
      </c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4">
        <v>0.8</v>
      </c>
      <c r="BW33" s="67">
        <v>1.3</v>
      </c>
      <c r="BX33" s="67">
        <v>1.3</v>
      </c>
      <c r="BY33" s="67">
        <v>1.1000000000000001</v>
      </c>
      <c r="BZ33" s="67">
        <v>1.2</v>
      </c>
      <c r="CA33" s="67">
        <v>1.3</v>
      </c>
      <c r="CB33" s="67">
        <v>1.3</v>
      </c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4">
        <v>9.4</v>
      </c>
      <c r="BW34" s="67">
        <v>-1.4</v>
      </c>
      <c r="BX34" s="67">
        <v>-0.8</v>
      </c>
      <c r="BY34" s="67">
        <v>1.7</v>
      </c>
      <c r="BZ34" s="67">
        <v>3.9</v>
      </c>
      <c r="CA34" s="67">
        <v>5.2</v>
      </c>
      <c r="CB34" s="67">
        <v>4.5</v>
      </c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4">
        <v>-2.8</v>
      </c>
      <c r="BW35" s="67">
        <v>-4.7</v>
      </c>
      <c r="BX35" s="67">
        <v>-3.4</v>
      </c>
      <c r="BY35" s="67">
        <v>-3.6</v>
      </c>
      <c r="BZ35" s="67">
        <v>-2.4</v>
      </c>
      <c r="CA35" s="67">
        <v>-2.2000000000000002</v>
      </c>
      <c r="CB35" s="67">
        <v>-1.4</v>
      </c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4">
        <v>-0.2</v>
      </c>
      <c r="BW36" s="67">
        <v>0.8</v>
      </c>
      <c r="BX36" s="67">
        <v>1</v>
      </c>
      <c r="BY36" s="67">
        <v>0.7</v>
      </c>
      <c r="BZ36" s="67">
        <v>1</v>
      </c>
      <c r="CA36" s="67">
        <v>1.3</v>
      </c>
      <c r="CB36" s="67">
        <v>1.3</v>
      </c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4">
        <v>-0.1</v>
      </c>
      <c r="BW37" s="67">
        <v>1.6</v>
      </c>
      <c r="BX37" s="67">
        <v>1.7</v>
      </c>
      <c r="BY37" s="67">
        <v>1.7</v>
      </c>
      <c r="BZ37" s="67">
        <v>1.5</v>
      </c>
      <c r="CA37" s="67">
        <v>1.5</v>
      </c>
      <c r="CB37" s="67">
        <v>1.4</v>
      </c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4">
        <v>3.1</v>
      </c>
      <c r="BW38" s="67">
        <v>3.5</v>
      </c>
      <c r="BX38" s="67">
        <v>5.2</v>
      </c>
      <c r="BY38" s="67">
        <v>3.4</v>
      </c>
      <c r="BZ38" s="67">
        <v>3.1</v>
      </c>
      <c r="CA38" s="67">
        <v>3.6</v>
      </c>
      <c r="CB38" s="67">
        <v>3.2</v>
      </c>
      <c r="CC38" s="67"/>
      <c r="CD38" s="67"/>
      <c r="CE38" s="67"/>
      <c r="CF38" s="67"/>
      <c r="CG38" s="67"/>
      <c r="CH38" s="67"/>
    </row>
    <row r="39" spans="1:86" ht="31.9" customHeight="1" x14ac:dyDescent="0.2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4">
        <v>0.6</v>
      </c>
      <c r="BW39" s="67">
        <v>4.5</v>
      </c>
      <c r="BX39" s="67">
        <v>4.3</v>
      </c>
      <c r="BY39" s="67">
        <v>4.4000000000000004</v>
      </c>
      <c r="BZ39" s="67">
        <v>4.2</v>
      </c>
      <c r="CA39" s="67">
        <v>4.4000000000000004</v>
      </c>
      <c r="CB39" s="67">
        <v>4.5</v>
      </c>
      <c r="CC39" s="67"/>
      <c r="CD39" s="67"/>
      <c r="CE39" s="67"/>
      <c r="CF39" s="67"/>
      <c r="CG39" s="67"/>
      <c r="CH39" s="67"/>
    </row>
    <row r="40" spans="1:86" ht="31.9" customHeight="1" x14ac:dyDescent="0.2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4">
        <v>3.8</v>
      </c>
      <c r="BW40" s="67">
        <v>3.4</v>
      </c>
      <c r="BX40" s="67">
        <v>3.4</v>
      </c>
      <c r="BY40" s="67">
        <v>3.5</v>
      </c>
      <c r="BZ40" s="67">
        <v>3.1</v>
      </c>
      <c r="CA40" s="67">
        <v>3.2</v>
      </c>
      <c r="CB40" s="67">
        <v>3</v>
      </c>
      <c r="CC40" s="67"/>
      <c r="CD40" s="67"/>
      <c r="CE40" s="67"/>
      <c r="CF40" s="67"/>
      <c r="CG40" s="67"/>
      <c r="CH40" s="67"/>
    </row>
    <row r="41" spans="1:86" s="7" customFormat="1" ht="25.5" x14ac:dyDescent="0.2">
      <c r="A41" s="34" t="s">
        <v>14</v>
      </c>
      <c r="B41" s="34" t="s">
        <v>25</v>
      </c>
      <c r="BW41" s="68">
        <v>0.8</v>
      </c>
      <c r="BX41" s="68">
        <v>1.1000000000000001</v>
      </c>
      <c r="BY41" s="70">
        <v>1.5</v>
      </c>
      <c r="BZ41" s="68">
        <v>2.6</v>
      </c>
      <c r="CA41" s="68">
        <v>3</v>
      </c>
      <c r="CB41" s="68">
        <v>2.9</v>
      </c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  <mergeCell ref="A1:Z1"/>
    <mergeCell ref="A5:R5"/>
    <mergeCell ref="A6:B7"/>
    <mergeCell ref="C6:N6"/>
    <mergeCell ref="O6:Z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tabSelected="1" topLeftCell="A31" zoomScaleNormal="100" workbookViewId="0">
      <pane xSplit="74" topLeftCell="BW1" activePane="topRight" state="frozen"/>
      <selection activeCell="A4" sqref="A4"/>
      <selection pane="topRight" activeCell="CH38" sqref="CH38"/>
    </sheetView>
  </sheetViews>
  <sheetFormatPr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99" t="s">
        <v>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86" s="6" customFormat="1" ht="25.15" customHeight="1" x14ac:dyDescent="0.25">
      <c r="A2" s="40" t="s">
        <v>100</v>
      </c>
    </row>
    <row r="3" spans="1:86" s="6" customFormat="1" ht="25.15" customHeight="1" x14ac:dyDescent="0.25">
      <c r="A3" s="41" t="s">
        <v>101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4" t="s">
        <v>87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86" ht="19.899999999999999" customHeight="1" x14ac:dyDescent="0.2">
      <c r="A6" s="100" t="s">
        <v>70</v>
      </c>
      <c r="B6" s="101"/>
      <c r="C6" s="88">
        <v>2016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2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82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82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82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83">
        <v>2026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</row>
    <row r="7" spans="1:86" ht="31.9" customHeight="1" x14ac:dyDescent="0.2">
      <c r="A7" s="86"/>
      <c r="B7" s="87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4">
        <v>110.6</v>
      </c>
      <c r="BW8" s="67">
        <v>100.7</v>
      </c>
      <c r="BX8" s="67">
        <v>101.4</v>
      </c>
      <c r="BY8" s="67">
        <v>101.7</v>
      </c>
      <c r="BZ8" s="67">
        <v>102.6</v>
      </c>
      <c r="CA8" s="67">
        <v>102.6</v>
      </c>
      <c r="CB8" s="67">
        <v>102.7</v>
      </c>
      <c r="CC8" s="67"/>
      <c r="CD8" s="67"/>
      <c r="CE8" s="67"/>
      <c r="CF8" s="67"/>
      <c r="CG8" s="67"/>
      <c r="CH8" s="67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4">
        <v>112.5</v>
      </c>
      <c r="BW9" s="67">
        <v>101.9</v>
      </c>
      <c r="BX9" s="67">
        <v>101.8</v>
      </c>
      <c r="BY9" s="67">
        <v>102.7</v>
      </c>
      <c r="BZ9" s="67">
        <v>103.4</v>
      </c>
      <c r="CA9" s="67">
        <v>102.5</v>
      </c>
      <c r="CB9" s="67">
        <v>103.3</v>
      </c>
      <c r="CC9" s="67"/>
      <c r="CD9" s="67"/>
      <c r="CE9" s="67"/>
      <c r="CF9" s="67"/>
      <c r="CG9" s="67"/>
      <c r="CH9" s="67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4">
        <v>111.7</v>
      </c>
      <c r="BW10" s="67">
        <v>100.4</v>
      </c>
      <c r="BX10" s="67">
        <v>102.6</v>
      </c>
      <c r="BY10" s="67">
        <v>102.3</v>
      </c>
      <c r="BZ10" s="67">
        <v>102.7</v>
      </c>
      <c r="CA10" s="67">
        <v>102.5</v>
      </c>
      <c r="CB10" s="67">
        <v>102.9</v>
      </c>
      <c r="CC10" s="67"/>
      <c r="CD10" s="67"/>
      <c r="CE10" s="67"/>
      <c r="CF10" s="67"/>
      <c r="CG10" s="67"/>
      <c r="CH10" s="67"/>
    </row>
    <row r="11" spans="1:86" ht="31.9" customHeight="1" x14ac:dyDescent="0.2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4">
        <v>106.6</v>
      </c>
      <c r="BW11" s="67">
        <v>100.4</v>
      </c>
      <c r="BX11" s="67">
        <v>100.5</v>
      </c>
      <c r="BY11" s="67">
        <v>100.4</v>
      </c>
      <c r="BZ11" s="67">
        <v>101.2</v>
      </c>
      <c r="CA11" s="67">
        <v>101.1</v>
      </c>
      <c r="CB11" s="67">
        <v>101.2</v>
      </c>
      <c r="CC11" s="67"/>
      <c r="CD11" s="67"/>
      <c r="CE11" s="67"/>
      <c r="CF11" s="67"/>
      <c r="CG11" s="67"/>
      <c r="CH11" s="67"/>
    </row>
    <row r="12" spans="1:86" ht="31.9" customHeight="1" x14ac:dyDescent="0.2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4">
        <v>115.8</v>
      </c>
      <c r="BW12" s="67">
        <v>98.8</v>
      </c>
      <c r="BX12" s="67">
        <v>99.5</v>
      </c>
      <c r="BY12" s="67">
        <v>101.3</v>
      </c>
      <c r="BZ12" s="67">
        <v>104.8</v>
      </c>
      <c r="CA12" s="67">
        <v>104.9</v>
      </c>
      <c r="CB12" s="67">
        <v>104.5</v>
      </c>
      <c r="CC12" s="67"/>
      <c r="CD12" s="67"/>
      <c r="CE12" s="67"/>
      <c r="CF12" s="67"/>
      <c r="CG12" s="67"/>
      <c r="CH12" s="67"/>
    </row>
    <row r="13" spans="1:86" ht="31.9" customHeight="1" x14ac:dyDescent="0.2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4">
        <v>105.2</v>
      </c>
      <c r="BW13" s="67">
        <v>100</v>
      </c>
      <c r="BX13" s="67">
        <v>99.9</v>
      </c>
      <c r="BY13" s="67">
        <v>100.1</v>
      </c>
      <c r="BZ13" s="67">
        <v>100</v>
      </c>
      <c r="CA13" s="67">
        <v>99.7</v>
      </c>
      <c r="CB13" s="67">
        <v>99.8</v>
      </c>
      <c r="CC13" s="67"/>
      <c r="CD13" s="67"/>
      <c r="CE13" s="67"/>
      <c r="CF13" s="67"/>
      <c r="CG13" s="67"/>
      <c r="CH13" s="67"/>
    </row>
    <row r="14" spans="1:86" ht="31.9" customHeight="1" x14ac:dyDescent="0.2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4">
        <v>109.1</v>
      </c>
      <c r="BW14" s="67">
        <v>102.4</v>
      </c>
      <c r="BX14" s="67">
        <v>102.7</v>
      </c>
      <c r="BY14" s="67">
        <v>102.9</v>
      </c>
      <c r="BZ14" s="67">
        <v>103</v>
      </c>
      <c r="CA14" s="67">
        <v>103.2</v>
      </c>
      <c r="CB14" s="67">
        <v>103.2</v>
      </c>
      <c r="CC14" s="67"/>
      <c r="CD14" s="67"/>
      <c r="CE14" s="67"/>
      <c r="CF14" s="67"/>
      <c r="CG14" s="67"/>
      <c r="CH14" s="67"/>
    </row>
    <row r="15" spans="1:86" ht="31.9" customHeight="1" x14ac:dyDescent="0.2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4">
        <v>112.7</v>
      </c>
      <c r="BW15" s="67">
        <v>98.1</v>
      </c>
      <c r="BX15" s="67">
        <v>99.2</v>
      </c>
      <c r="BY15" s="67">
        <v>101.3</v>
      </c>
      <c r="BZ15" s="67">
        <v>103.4</v>
      </c>
      <c r="CA15" s="67">
        <v>103.6</v>
      </c>
      <c r="CB15" s="67">
        <v>103.7</v>
      </c>
      <c r="CC15" s="67"/>
      <c r="CD15" s="67"/>
      <c r="CE15" s="67"/>
      <c r="CF15" s="67"/>
      <c r="CG15" s="67"/>
      <c r="CH15" s="67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4">
        <v>75</v>
      </c>
      <c r="BW16" s="67">
        <v>97.9</v>
      </c>
      <c r="BX16" s="67">
        <v>98.5</v>
      </c>
      <c r="BY16" s="67">
        <v>98.8</v>
      </c>
      <c r="BZ16" s="67">
        <v>98.8</v>
      </c>
      <c r="CA16" s="67">
        <v>98.4</v>
      </c>
      <c r="CB16" s="67">
        <v>98.5</v>
      </c>
      <c r="CC16" s="67"/>
      <c r="CD16" s="67"/>
      <c r="CE16" s="67"/>
      <c r="CF16" s="67"/>
      <c r="CG16" s="67"/>
      <c r="CH16" s="67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4">
        <v>101.9</v>
      </c>
      <c r="BW17" s="67">
        <v>100.5</v>
      </c>
      <c r="BX17" s="67">
        <v>100.7</v>
      </c>
      <c r="BY17" s="67">
        <v>100.5</v>
      </c>
      <c r="BZ17" s="67">
        <v>100.5</v>
      </c>
      <c r="CA17" s="67">
        <v>100.9</v>
      </c>
      <c r="CB17" s="67">
        <v>101.3</v>
      </c>
      <c r="CC17" s="67"/>
      <c r="CD17" s="67"/>
      <c r="CE17" s="67"/>
      <c r="CF17" s="67"/>
      <c r="CG17" s="67"/>
      <c r="CH17" s="67"/>
    </row>
    <row r="18" spans="1:86" ht="31.9" customHeight="1" x14ac:dyDescent="0.2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4">
        <v>94.2</v>
      </c>
      <c r="BW18" s="67">
        <v>101.8</v>
      </c>
      <c r="BX18" s="67">
        <v>101.8</v>
      </c>
      <c r="BY18" s="67">
        <v>101.8</v>
      </c>
      <c r="BZ18" s="67">
        <v>101.8</v>
      </c>
      <c r="CA18" s="67">
        <v>101.8</v>
      </c>
      <c r="CB18" s="67">
        <v>101.8</v>
      </c>
      <c r="CC18" s="67"/>
      <c r="CD18" s="67"/>
      <c r="CE18" s="67"/>
      <c r="CF18" s="67"/>
      <c r="CG18" s="67"/>
      <c r="CH18" s="67"/>
    </row>
    <row r="19" spans="1:86" ht="31.9" customHeight="1" x14ac:dyDescent="0.2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4">
        <v>117.2</v>
      </c>
      <c r="BW19" s="67">
        <v>102.2</v>
      </c>
      <c r="BX19" s="67">
        <v>103.6</v>
      </c>
      <c r="BY19" s="67">
        <v>102.3</v>
      </c>
      <c r="BZ19" s="67">
        <v>103</v>
      </c>
      <c r="CA19" s="67">
        <v>103.1</v>
      </c>
      <c r="CB19" s="67">
        <v>103</v>
      </c>
      <c r="CC19" s="67"/>
      <c r="CD19" s="67"/>
      <c r="CE19" s="67"/>
      <c r="CF19" s="67"/>
      <c r="CG19" s="67"/>
      <c r="CH19" s="67"/>
    </row>
    <row r="20" spans="1:86" ht="31.9" customHeight="1" x14ac:dyDescent="0.2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4">
        <v>108.1</v>
      </c>
      <c r="BW20" s="67">
        <v>102.1</v>
      </c>
      <c r="BX20" s="67">
        <v>102.2</v>
      </c>
      <c r="BY20" s="67">
        <v>99.4</v>
      </c>
      <c r="BZ20" s="67">
        <v>99.6</v>
      </c>
      <c r="CA20" s="67">
        <v>99.4</v>
      </c>
      <c r="CB20" s="67">
        <v>99.6</v>
      </c>
      <c r="CC20" s="67"/>
      <c r="CD20" s="67"/>
      <c r="CE20" s="67"/>
      <c r="CF20" s="67"/>
      <c r="CG20" s="67"/>
      <c r="CH20" s="67"/>
    </row>
    <row r="21" spans="1:86" ht="31.9" customHeight="1" x14ac:dyDescent="0.2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4">
        <v>110.6</v>
      </c>
      <c r="BW21" s="67">
        <v>102.5</v>
      </c>
      <c r="BX21" s="67">
        <v>102.5</v>
      </c>
      <c r="BY21" s="67">
        <v>103.4</v>
      </c>
      <c r="BZ21" s="67">
        <v>102.9</v>
      </c>
      <c r="CA21" s="67">
        <v>103.1</v>
      </c>
      <c r="CB21" s="67">
        <v>103</v>
      </c>
      <c r="CC21" s="67"/>
      <c r="CD21" s="67"/>
      <c r="CE21" s="67"/>
      <c r="CF21" s="67"/>
      <c r="CG21" s="67"/>
      <c r="CH21" s="67"/>
    </row>
    <row r="22" spans="1:86" ht="31.9" customHeight="1" x14ac:dyDescent="0.2">
      <c r="A22" s="34" t="s">
        <v>14</v>
      </c>
      <c r="B22" s="34" t="s">
        <v>25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8">
        <v>100.7</v>
      </c>
      <c r="BX22" s="68">
        <v>101.4</v>
      </c>
      <c r="BY22" s="70">
        <v>101.6</v>
      </c>
      <c r="BZ22" s="68">
        <v>102.6</v>
      </c>
      <c r="CA22" s="68">
        <v>102.6</v>
      </c>
      <c r="CB22" s="68">
        <v>102.7</v>
      </c>
      <c r="CC22" s="68"/>
      <c r="CD22" s="68"/>
      <c r="CE22" s="68"/>
      <c r="CF22" s="68"/>
      <c r="CG22" s="68"/>
      <c r="CH22" s="68"/>
    </row>
    <row r="23" spans="1:86" s="8" customFormat="1" ht="25.15" customHeight="1" x14ac:dyDescent="0.25"/>
    <row r="24" spans="1:86" s="8" customFormat="1" ht="34.9" customHeight="1" x14ac:dyDescent="0.25">
      <c r="A24" s="102" t="s">
        <v>68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</row>
    <row r="25" spans="1:86" ht="19.899999999999999" customHeight="1" x14ac:dyDescent="0.2">
      <c r="A25" s="100" t="s">
        <v>70</v>
      </c>
      <c r="B25" s="101"/>
      <c r="C25" s="88">
        <v>2016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80">
        <v>2017</v>
      </c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/>
      <c r="AA25" s="82">
        <v>2018</v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1"/>
      <c r="AM25" s="82">
        <v>2019</v>
      </c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1"/>
      <c r="AY25" s="82">
        <v>2020</v>
      </c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82">
        <v>2021</v>
      </c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1"/>
      <c r="BW25" s="83">
        <v>2026</v>
      </c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</row>
    <row r="26" spans="1:86" ht="31.9" customHeight="1" x14ac:dyDescent="0.2">
      <c r="A26" s="86"/>
      <c r="B26" s="87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4">
        <v>3.8</v>
      </c>
      <c r="BW27" s="67">
        <v>1.1000000000000001</v>
      </c>
      <c r="BX27" s="67">
        <v>1.5</v>
      </c>
      <c r="BY27" s="67">
        <v>1.7</v>
      </c>
      <c r="BZ27" s="67">
        <v>3</v>
      </c>
      <c r="CA27" s="67">
        <v>3.2</v>
      </c>
      <c r="CB27" s="67">
        <v>3.1</v>
      </c>
      <c r="CC27" s="67"/>
      <c r="CD27" s="67"/>
      <c r="CE27" s="67"/>
      <c r="CF27" s="67"/>
      <c r="CG27" s="67"/>
      <c r="CH27" s="67"/>
    </row>
    <row r="28" spans="1:86" ht="31.9" customHeight="1" x14ac:dyDescent="0.2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4">
        <v>4.2</v>
      </c>
      <c r="BW28" s="67">
        <v>3.1</v>
      </c>
      <c r="BX28" s="67">
        <v>3.3</v>
      </c>
      <c r="BY28" s="67">
        <v>4</v>
      </c>
      <c r="BZ28" s="67">
        <v>4.5</v>
      </c>
      <c r="CA28" s="67">
        <v>2.9</v>
      </c>
      <c r="CB28" s="67">
        <v>3.4</v>
      </c>
      <c r="CC28" s="67"/>
      <c r="CD28" s="67"/>
      <c r="CE28" s="67"/>
      <c r="CF28" s="67"/>
      <c r="CG28" s="67"/>
      <c r="CH28" s="67"/>
    </row>
    <row r="29" spans="1:86" ht="31.9" customHeight="1" x14ac:dyDescent="0.2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4">
        <v>1.1000000000000001</v>
      </c>
      <c r="BW29" s="67">
        <v>2.2000000000000002</v>
      </c>
      <c r="BX29" s="67">
        <v>2.9</v>
      </c>
      <c r="BY29" s="67">
        <v>2.2999999999999998</v>
      </c>
      <c r="BZ29" s="67">
        <v>2.9</v>
      </c>
      <c r="CA29" s="67">
        <v>2.2999999999999998</v>
      </c>
      <c r="CB29" s="67">
        <v>2.6</v>
      </c>
      <c r="CC29" s="67"/>
      <c r="CD29" s="67"/>
      <c r="CE29" s="67"/>
      <c r="CF29" s="67"/>
      <c r="CG29" s="67"/>
      <c r="CH29" s="67"/>
    </row>
    <row r="30" spans="1:86" ht="31.9" customHeight="1" x14ac:dyDescent="0.2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4">
        <v>0.5</v>
      </c>
      <c r="BW30" s="67">
        <v>0.8</v>
      </c>
      <c r="BX30" s="67">
        <v>0.7</v>
      </c>
      <c r="BY30" s="67">
        <v>0.5</v>
      </c>
      <c r="BZ30" s="67">
        <v>1.1000000000000001</v>
      </c>
      <c r="CA30" s="67">
        <v>1</v>
      </c>
      <c r="CB30" s="67">
        <v>1.4</v>
      </c>
      <c r="CC30" s="67"/>
      <c r="CD30" s="67"/>
      <c r="CE30" s="67"/>
      <c r="CF30" s="67"/>
      <c r="CG30" s="67"/>
      <c r="CH30" s="67"/>
    </row>
    <row r="31" spans="1:86" ht="31.9" customHeight="1" x14ac:dyDescent="0.2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4">
        <v>14.1</v>
      </c>
      <c r="BW31" s="67">
        <v>-4.9000000000000004</v>
      </c>
      <c r="BX31" s="67">
        <v>-4.8</v>
      </c>
      <c r="BY31" s="67">
        <v>-2.5</v>
      </c>
      <c r="BZ31" s="67">
        <v>4.4000000000000004</v>
      </c>
      <c r="CA31" s="67">
        <v>5.9</v>
      </c>
      <c r="CB31" s="67">
        <v>6.7</v>
      </c>
      <c r="CC31" s="67"/>
      <c r="CD31" s="67"/>
      <c r="CE31" s="67"/>
      <c r="CF31" s="67"/>
      <c r="CG31" s="67"/>
      <c r="CH31" s="67"/>
    </row>
    <row r="32" spans="1:86" ht="31.9" customHeight="1" x14ac:dyDescent="0.2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4">
        <v>2.2000000000000002</v>
      </c>
      <c r="BW32" s="67">
        <v>-0.3</v>
      </c>
      <c r="BX32" s="67">
        <v>-0.4</v>
      </c>
      <c r="BY32" s="67">
        <v>-0.4</v>
      </c>
      <c r="BZ32" s="67">
        <v>-0.4</v>
      </c>
      <c r="CA32" s="67">
        <v>-0.6</v>
      </c>
      <c r="CB32" s="67">
        <v>-0.3</v>
      </c>
      <c r="CC32" s="67"/>
      <c r="CD32" s="67"/>
      <c r="CE32" s="67"/>
      <c r="CF32" s="67"/>
      <c r="CG32" s="67"/>
      <c r="CH32" s="67"/>
    </row>
    <row r="33" spans="1:86" ht="31.9" customHeight="1" x14ac:dyDescent="0.2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4">
        <v>1.8</v>
      </c>
      <c r="BW33" s="67">
        <v>4.9000000000000004</v>
      </c>
      <c r="BX33" s="67">
        <v>3.6</v>
      </c>
      <c r="BY33" s="67">
        <v>3</v>
      </c>
      <c r="BZ33" s="67">
        <v>3.1</v>
      </c>
      <c r="CA33" s="67">
        <v>3</v>
      </c>
      <c r="CB33" s="67">
        <v>2.9</v>
      </c>
      <c r="CC33" s="67"/>
      <c r="CD33" s="67"/>
      <c r="CE33" s="67"/>
      <c r="CF33" s="67"/>
      <c r="CG33" s="67"/>
      <c r="CH33" s="67"/>
    </row>
    <row r="34" spans="1:86" ht="31.9" customHeight="1" x14ac:dyDescent="0.2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4">
        <v>8.6999999999999993</v>
      </c>
      <c r="BW34" s="67">
        <v>-1.7</v>
      </c>
      <c r="BX34" s="67">
        <v>-0.8</v>
      </c>
      <c r="BY34" s="67">
        <v>1.3</v>
      </c>
      <c r="BZ34" s="67">
        <v>3.2</v>
      </c>
      <c r="CA34" s="67">
        <v>4.7</v>
      </c>
      <c r="CB34" s="67">
        <v>3.8</v>
      </c>
      <c r="CC34" s="67"/>
      <c r="CD34" s="67"/>
      <c r="CE34" s="67"/>
      <c r="CF34" s="67"/>
      <c r="CG34" s="67"/>
      <c r="CH34" s="67"/>
    </row>
    <row r="35" spans="1:86" ht="31.9" customHeight="1" x14ac:dyDescent="0.2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4">
        <v>-3</v>
      </c>
      <c r="BW35" s="67">
        <v>-5.7</v>
      </c>
      <c r="BX35" s="67">
        <v>-4.3</v>
      </c>
      <c r="BY35" s="67">
        <v>-3.7</v>
      </c>
      <c r="BZ35" s="67">
        <v>-2.7</v>
      </c>
      <c r="CA35" s="67">
        <v>-2.2999999999999998</v>
      </c>
      <c r="CB35" s="67">
        <v>-1.2</v>
      </c>
      <c r="CC35" s="67"/>
      <c r="CD35" s="67"/>
      <c r="CE35" s="67"/>
      <c r="CF35" s="67"/>
      <c r="CG35" s="67"/>
      <c r="CH35" s="67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4">
        <v>0</v>
      </c>
      <c r="BW36" s="67">
        <v>0.7</v>
      </c>
      <c r="BX36" s="67">
        <v>0.9</v>
      </c>
      <c r="BY36" s="67">
        <v>0.9</v>
      </c>
      <c r="BZ36" s="67">
        <v>1.1000000000000001</v>
      </c>
      <c r="CA36" s="67">
        <v>1.1000000000000001</v>
      </c>
      <c r="CB36" s="67">
        <v>1.4</v>
      </c>
      <c r="CC36" s="67"/>
      <c r="CD36" s="67"/>
      <c r="CE36" s="67"/>
      <c r="CF36" s="67"/>
      <c r="CG36" s="67"/>
      <c r="CH36" s="67"/>
    </row>
    <row r="37" spans="1:86" ht="31.9" customHeight="1" x14ac:dyDescent="0.2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4">
        <v>-0.6</v>
      </c>
      <c r="BW37" s="67">
        <v>2.7</v>
      </c>
      <c r="BX37" s="67">
        <v>2.7</v>
      </c>
      <c r="BY37" s="67">
        <v>2.7</v>
      </c>
      <c r="BZ37" s="67">
        <v>2.6</v>
      </c>
      <c r="CA37" s="67">
        <v>2.6</v>
      </c>
      <c r="CB37" s="67">
        <v>2.6</v>
      </c>
      <c r="CC37" s="67"/>
      <c r="CD37" s="67"/>
      <c r="CE37" s="67"/>
      <c r="CF37" s="67"/>
      <c r="CG37" s="67"/>
      <c r="CH37" s="67"/>
    </row>
    <row r="38" spans="1:86" ht="31.9" customHeight="1" x14ac:dyDescent="0.2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4">
        <v>2.2000000000000002</v>
      </c>
      <c r="BW38" s="67">
        <v>4.2</v>
      </c>
      <c r="BX38" s="67">
        <v>5</v>
      </c>
      <c r="BY38" s="67">
        <v>3.5</v>
      </c>
      <c r="BZ38" s="67">
        <v>4.3</v>
      </c>
      <c r="CA38" s="67">
        <v>4</v>
      </c>
      <c r="CB38" s="67">
        <v>3.5</v>
      </c>
      <c r="CC38" s="67"/>
      <c r="CD38" s="67"/>
      <c r="CE38" s="67"/>
      <c r="CF38" s="67"/>
      <c r="CG38" s="67"/>
      <c r="CH38" s="67"/>
    </row>
    <row r="39" spans="1:86" ht="31.9" customHeight="1" x14ac:dyDescent="0.2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4">
        <v>-0.2</v>
      </c>
      <c r="BW39" s="67">
        <v>3.5</v>
      </c>
      <c r="BX39" s="67">
        <v>3.2</v>
      </c>
      <c r="BY39" s="67">
        <v>0.2</v>
      </c>
      <c r="BZ39" s="67">
        <v>0.2</v>
      </c>
      <c r="CA39" s="67">
        <v>-0.2</v>
      </c>
      <c r="CB39" s="67">
        <v>0</v>
      </c>
      <c r="CC39" s="67"/>
      <c r="CD39" s="67"/>
      <c r="CE39" s="67"/>
      <c r="CF39" s="67"/>
      <c r="CG39" s="67"/>
      <c r="CH39" s="67"/>
    </row>
    <row r="40" spans="1:86" ht="31.9" customHeight="1" x14ac:dyDescent="0.2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4">
        <v>3.8</v>
      </c>
      <c r="BW40" s="67">
        <v>4.0999999999999996</v>
      </c>
      <c r="BX40" s="67">
        <v>3.7</v>
      </c>
      <c r="BY40" s="67">
        <v>4.4000000000000004</v>
      </c>
      <c r="BZ40" s="67">
        <v>3.2</v>
      </c>
      <c r="CA40" s="67">
        <v>3.5</v>
      </c>
      <c r="CB40" s="67">
        <v>2.9</v>
      </c>
      <c r="CC40" s="67"/>
      <c r="CD40" s="67"/>
      <c r="CE40" s="67"/>
      <c r="CF40" s="67"/>
      <c r="CG40" s="67"/>
      <c r="CH40" s="67"/>
    </row>
    <row r="41" spans="1:86" s="7" customFormat="1" ht="25.5" x14ac:dyDescent="0.2">
      <c r="A41" s="34" t="s">
        <v>14</v>
      </c>
      <c r="B41" s="34" t="s">
        <v>25</v>
      </c>
      <c r="BW41" s="68">
        <v>1.1000000000000001</v>
      </c>
      <c r="BX41" s="68">
        <v>1.5</v>
      </c>
      <c r="BY41" s="70">
        <v>1.6</v>
      </c>
      <c r="BZ41" s="68">
        <v>3</v>
      </c>
      <c r="CA41" s="68">
        <v>3.2</v>
      </c>
      <c r="CB41" s="68">
        <v>3.1</v>
      </c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A1:Z1"/>
    <mergeCell ref="A5:R5"/>
    <mergeCell ref="A24:T24"/>
    <mergeCell ref="C6:N6"/>
    <mergeCell ref="O6:Z6"/>
    <mergeCell ref="A6:B7"/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K15" sqref="K15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4" width="7.7109375" style="4" customWidth="1"/>
    <col min="15" max="95" width="64.7109375" style="4"/>
  </cols>
  <sheetData>
    <row r="1" spans="1:12" s="5" customFormat="1" ht="15" customHeight="1" x14ac:dyDescent="0.2">
      <c r="A1" s="93" t="s">
        <v>43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s="5" customFormat="1" ht="25.15" customHeight="1" x14ac:dyDescent="0.25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25">
      <c r="A3" s="35" t="s">
        <v>103</v>
      </c>
      <c r="B3" s="39"/>
      <c r="C3" s="39"/>
    </row>
    <row r="4" spans="1:12" s="5" customFormat="1" ht="25.15" customHeight="1" x14ac:dyDescent="0.25">
      <c r="A4" s="35"/>
      <c r="B4" s="39"/>
      <c r="C4" s="39"/>
    </row>
    <row r="5" spans="1:12" s="5" customFormat="1" ht="34.9" customHeight="1" x14ac:dyDescent="0.2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31.9" customHeight="1" x14ac:dyDescent="0.25">
      <c r="A6" s="103" t="s">
        <v>70</v>
      </c>
      <c r="B6" s="104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2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25">
      <c r="L21" s="69"/>
    </row>
    <row r="22" spans="1:14" s="4" customFormat="1" ht="34.9" customHeight="1" x14ac:dyDescent="0.25">
      <c r="A22" s="84" t="s">
        <v>69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14" ht="31.9" customHeight="1" x14ac:dyDescent="0.25">
      <c r="A23" s="103" t="s">
        <v>70</v>
      </c>
      <c r="B23" s="104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2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2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2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2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2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2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2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2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25">
      <c r="M38" s="55"/>
    </row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9" activePane="bottomRight" state="frozen"/>
      <selection activeCell="A4" sqref="A4"/>
      <selection pane="topRight" activeCell="A4" sqref="A4"/>
      <selection pane="bottomLeft" activeCell="A4" sqref="A4"/>
      <selection pane="bottomRight" activeCell="P18" sqref="P18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3" width="7.7109375" style="4" customWidth="1"/>
    <col min="14" max="14" width="7.28515625" style="4" customWidth="1"/>
    <col min="15" max="95" width="64.7109375" style="4"/>
  </cols>
  <sheetData>
    <row r="1" spans="1:15" s="5" customFormat="1" ht="15" customHeight="1" x14ac:dyDescent="0.2">
      <c r="A1" s="93" t="s">
        <v>44</v>
      </c>
      <c r="B1" s="93"/>
      <c r="C1" s="93"/>
      <c r="D1" s="93"/>
      <c r="E1" s="93"/>
      <c r="F1" s="93"/>
      <c r="G1" s="93"/>
      <c r="H1" s="93"/>
      <c r="I1" s="93"/>
      <c r="J1" s="93"/>
    </row>
    <row r="2" spans="1:15" s="5" customFormat="1" ht="25.15" customHeight="1" x14ac:dyDescent="0.25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25">
      <c r="A3" s="35" t="s">
        <v>105</v>
      </c>
      <c r="B3" s="39"/>
      <c r="C3" s="39"/>
    </row>
    <row r="4" spans="1:15" s="5" customFormat="1" ht="25.15" customHeight="1" x14ac:dyDescent="0.25">
      <c r="A4" s="35"/>
      <c r="B4" s="39"/>
      <c r="C4" s="39"/>
    </row>
    <row r="5" spans="1:15" s="5" customFormat="1" ht="34.9" customHeight="1" x14ac:dyDescent="0.2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</row>
    <row r="6" spans="1:15" ht="31.9" customHeight="1" x14ac:dyDescent="0.25">
      <c r="A6" s="103" t="s">
        <v>70</v>
      </c>
      <c r="B6" s="104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2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2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2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2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2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2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2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2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2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2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2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2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2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2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25"/>
    <row r="22" spans="1:15" s="4" customFormat="1" ht="34.9" customHeight="1" x14ac:dyDescent="0.25">
      <c r="A22" s="84" t="s">
        <v>69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15" ht="31.9" customHeight="1" x14ac:dyDescent="0.25">
      <c r="A23" s="103" t="s">
        <v>70</v>
      </c>
      <c r="B23" s="104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2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2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2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2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2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2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2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2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2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2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INDEX!Area_stampa</vt:lpstr>
      <vt:lpstr>INDEX!Titoli_stampa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Ciprari, Luca</cp:lastModifiedBy>
  <cp:lastPrinted>2024-02-07T15:21:50Z</cp:lastPrinted>
  <dcterms:created xsi:type="dcterms:W3CDTF">2024-01-24T07:59:16Z</dcterms:created>
  <dcterms:modified xsi:type="dcterms:W3CDTF">2026-07-16T09:00:32Z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