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3.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autoCompressPictures="0"/>
  <mc:AlternateContent xmlns:mc="http://schemas.openxmlformats.org/markup-compatibility/2006">
    <mc:Choice Requires="x15">
      <x15ac:absPath xmlns:x15ac="http://schemas.microsoft.com/office/spreadsheetml/2010/11/ac" url="G:\L_mac\DOC\MIT\"/>
    </mc:Choice>
  </mc:AlternateContent>
  <xr:revisionPtr revIDLastSave="0" documentId="13_ncr:1_{60DA38A7-7980-4A32-9E17-B7E36E34EC3C}" xr6:coauthVersionLast="44" xr6:coauthVersionMax="44" xr10:uidLastSave="{00000000-0000-0000-0000-000000000000}"/>
  <bookViews>
    <workbookView xWindow="-108" yWindow="-108" windowWidth="41496" windowHeight="16920" activeTab="7" xr2:uid="{00000000-000D-0000-FFFF-FFFF00000000}"/>
  </bookViews>
  <sheets>
    <sheet name="Verzeichnis Indice" sheetId="10" r:id="rId1"/>
    <sheet name="Glossar Glossario" sheetId="11" r:id="rId2"/>
    <sheet name="Tab. 1" sheetId="13" r:id="rId3"/>
    <sheet name="Tab. 2" sheetId="9" r:id="rId4"/>
    <sheet name="Graf. 1" sheetId="7" r:id="rId5"/>
    <sheet name="Tab. 3" sheetId="2" r:id="rId6"/>
    <sheet name="Tab. 4" sheetId="5" r:id="rId7"/>
    <sheet name="Tab. 5" sheetId="3" r:id="rId8"/>
    <sheet name="Tab. 6" sheetId="14" r:id="rId9"/>
    <sheet name="Tab. 7" sheetId="6" r:id="rId10"/>
    <sheet name="Tab. 8" sheetId="1" r:id="rId11"/>
    <sheet name="Tab. 9" sheetId="15" r:id="rId12"/>
    <sheet name="Tab. 10" sheetId="16" r:id="rId13"/>
    <sheet name="Tab. 11" sheetId="8" r:id="rId14"/>
    <sheet name="Tab. 12" sheetId="17" r:id="rId15"/>
  </sheets>
  <definedNames>
    <definedName name="_xlnm._FilterDatabase" localSheetId="14" hidden="1">'Tab. 12'!$A$9:$C$28</definedName>
    <definedName name="_Hlk523394625" localSheetId="1">'Glossar Glossario'!$C$38</definedName>
    <definedName name="_IDX1" localSheetId="3">'Tab. 2'!#REF!</definedName>
    <definedName name="_IDX1" localSheetId="8">'Tab. 6'!#REF!</definedName>
    <definedName name="_IDX2" localSheetId="9">'Tab. 7'!#REF!</definedName>
    <definedName name="_IDX3" localSheetId="9">'Tab. 7'!#REF!</definedName>
    <definedName name="_IDX4" localSheetId="9">'Tab. 7'!#REF!</definedName>
    <definedName name="_IDX5" localSheetId="9">'Tab. 7'!#REF!</definedName>
    <definedName name="_IDX6" localSheetId="9">'Tab. 7'!#REF!</definedName>
    <definedName name="_IDX7" localSheetId="9">'Tab. 7'!#REF!</definedName>
    <definedName name="_IDX8" localSheetId="9">'Tab. 7'!#REF!</definedName>
    <definedName name="_xlnm.Print_Area" localSheetId="2">'Tab. 1'!$A$1:$AG$45</definedName>
    <definedName name="_xlnm.Print_Area" localSheetId="12">'Tab. 10'!$A$1:$J$28</definedName>
    <definedName name="_xlnm.Print_Area" localSheetId="13">'Tab. 11'!$A$1:$AD$5</definedName>
    <definedName name="_xlnm.Print_Area" localSheetId="14">'Tab. 12'!$A$1:$C$39</definedName>
    <definedName name="_xlnm.Print_Area" localSheetId="3">'Tab. 2'!$A$1:$AG$47</definedName>
    <definedName name="_xlnm.Print_Area" localSheetId="8">'Tab. 6'!$B$1:$P$45</definedName>
    <definedName name="_xlnm.Print_Area" localSheetId="9">'Tab. 7'!$A$1:$J$43</definedName>
    <definedName name="_xlnm.Print_Area" localSheetId="10">'Tab. 8'!$B$1:$K$52</definedName>
    <definedName name="_xlnm.Print_Area" localSheetId="11">'Tab. 9'!$A$1:$J$43</definedName>
    <definedName name="_xlnm.Print_Area" localSheetId="0">'Verzeichnis Indice'!$A$1:$C$29</definedName>
    <definedName name="IDX" localSheetId="7">'Tab. 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L154" i="3" l="1"/>
  <c r="C153" i="3"/>
  <c r="D153" i="3"/>
  <c r="E153" i="3"/>
  <c r="F153" i="3"/>
  <c r="G153" i="3"/>
  <c r="H153" i="3"/>
  <c r="I153" i="3"/>
  <c r="J153" i="3"/>
  <c r="K153" i="3"/>
  <c r="L153" i="3"/>
  <c r="M153" i="3"/>
  <c r="C152" i="3"/>
  <c r="D152" i="3"/>
  <c r="E152" i="3"/>
  <c r="F152" i="3"/>
  <c r="G152" i="3"/>
  <c r="H152" i="3"/>
  <c r="I152" i="3"/>
  <c r="J152" i="3"/>
  <c r="K152" i="3"/>
  <c r="L152" i="3"/>
  <c r="M152" i="3"/>
  <c r="C151" i="3"/>
  <c r="D151" i="3"/>
  <c r="E151" i="3"/>
  <c r="F151" i="3"/>
  <c r="G151" i="3"/>
  <c r="H151" i="3"/>
  <c r="I151" i="3"/>
  <c r="J151" i="3"/>
  <c r="K151" i="3"/>
  <c r="L151" i="3"/>
  <c r="M151" i="3"/>
  <c r="C150" i="3"/>
  <c r="D150" i="3"/>
  <c r="E150" i="3"/>
  <c r="F150" i="3"/>
  <c r="G150" i="3"/>
  <c r="H150" i="3"/>
  <c r="I150" i="3"/>
  <c r="J150" i="3"/>
  <c r="K150" i="3"/>
  <c r="L150" i="3"/>
  <c r="M150" i="3"/>
  <c r="C149" i="3"/>
  <c r="D149" i="3"/>
  <c r="E149" i="3"/>
  <c r="F149" i="3"/>
  <c r="G149" i="3"/>
  <c r="H149" i="3"/>
  <c r="I149" i="3"/>
  <c r="J149" i="3"/>
  <c r="K149" i="3"/>
  <c r="L149" i="3"/>
  <c r="M149" i="3"/>
  <c r="C148" i="3"/>
  <c r="D148" i="3"/>
  <c r="E148" i="3"/>
  <c r="F148" i="3"/>
  <c r="G148" i="3"/>
  <c r="H148" i="3"/>
  <c r="I148" i="3"/>
  <c r="J148" i="3"/>
  <c r="K148" i="3"/>
  <c r="L148" i="3"/>
  <c r="M148" i="3"/>
  <c r="C90" i="3"/>
  <c r="D90" i="3"/>
  <c r="E90" i="3"/>
  <c r="F90" i="3"/>
  <c r="G90" i="3"/>
  <c r="H90" i="3"/>
  <c r="K90" i="3"/>
  <c r="L90" i="3"/>
  <c r="M90" i="3"/>
  <c r="C91" i="3"/>
  <c r="D91" i="3"/>
  <c r="E91" i="3"/>
  <c r="F91" i="3"/>
  <c r="G91" i="3"/>
  <c r="H91" i="3"/>
  <c r="K91" i="3"/>
  <c r="L91" i="3"/>
  <c r="M91" i="3"/>
  <c r="C92" i="3"/>
  <c r="D92" i="3"/>
  <c r="E92" i="3"/>
  <c r="F92" i="3"/>
  <c r="G92" i="3"/>
  <c r="H92" i="3"/>
  <c r="K92" i="3"/>
  <c r="L92" i="3"/>
  <c r="M92" i="3"/>
  <c r="C93" i="3"/>
  <c r="D93" i="3"/>
  <c r="E93" i="3"/>
  <c r="F93" i="3"/>
  <c r="G93" i="3"/>
  <c r="H93" i="3"/>
  <c r="K93" i="3"/>
  <c r="L93" i="3"/>
  <c r="M93" i="3"/>
  <c r="C94" i="3"/>
  <c r="D94" i="3"/>
  <c r="E94" i="3"/>
  <c r="F94" i="3"/>
  <c r="G94" i="3"/>
  <c r="H94" i="3"/>
  <c r="K94" i="3"/>
  <c r="L94" i="3"/>
  <c r="M94" i="3"/>
  <c r="C95" i="3"/>
  <c r="D95" i="3"/>
  <c r="E95" i="3"/>
  <c r="F95" i="3"/>
  <c r="G95" i="3"/>
  <c r="H95" i="3"/>
  <c r="K95" i="3"/>
  <c r="L95" i="3"/>
  <c r="M95" i="3"/>
  <c r="C96" i="3"/>
  <c r="D96" i="3"/>
  <c r="E96" i="3"/>
  <c r="F96" i="3"/>
  <c r="G96" i="3"/>
  <c r="H96" i="3"/>
  <c r="K96" i="3"/>
  <c r="L96" i="3"/>
  <c r="M96" i="3"/>
  <c r="C97" i="3"/>
  <c r="D97" i="3"/>
  <c r="E97" i="3"/>
  <c r="F97" i="3"/>
  <c r="G97" i="3"/>
  <c r="H97" i="3"/>
  <c r="K97" i="3"/>
  <c r="L97" i="3"/>
  <c r="M97" i="3"/>
  <c r="C98" i="3"/>
  <c r="D98" i="3"/>
  <c r="E98" i="3"/>
  <c r="F98" i="3"/>
  <c r="G98" i="3"/>
  <c r="H98" i="3"/>
  <c r="K98" i="3"/>
  <c r="L98" i="3"/>
  <c r="M98" i="3"/>
  <c r="C99" i="3"/>
  <c r="D99" i="3"/>
  <c r="E99" i="3"/>
  <c r="F99" i="3"/>
  <c r="G99" i="3"/>
  <c r="H99" i="3"/>
  <c r="K99" i="3"/>
  <c r="L99" i="3"/>
  <c r="M99" i="3"/>
  <c r="C100" i="3"/>
  <c r="D100" i="3"/>
  <c r="E100" i="3"/>
  <c r="F100" i="3"/>
  <c r="G100" i="3"/>
  <c r="L100" i="3"/>
  <c r="M100" i="3"/>
  <c r="C101" i="3"/>
  <c r="D101" i="3"/>
  <c r="E101" i="3"/>
  <c r="F101" i="3"/>
  <c r="G101" i="3"/>
  <c r="L101" i="3"/>
  <c r="M101" i="3"/>
  <c r="C102" i="3"/>
  <c r="D102" i="3"/>
  <c r="E102" i="3"/>
  <c r="F102" i="3"/>
  <c r="G102" i="3"/>
  <c r="L102" i="3"/>
  <c r="M102" i="3"/>
  <c r="C103" i="3"/>
  <c r="D103" i="3"/>
  <c r="E103" i="3"/>
  <c r="F103" i="3"/>
  <c r="G103" i="3"/>
  <c r="L103" i="3"/>
  <c r="M103" i="3"/>
  <c r="C104" i="3"/>
  <c r="D104" i="3"/>
  <c r="E104" i="3"/>
  <c r="F104" i="3"/>
  <c r="G104" i="3"/>
  <c r="L104" i="3"/>
  <c r="M104" i="3"/>
  <c r="C105" i="3"/>
  <c r="D105" i="3"/>
  <c r="E105" i="3"/>
  <c r="F105" i="3"/>
  <c r="G105" i="3"/>
  <c r="L105" i="3"/>
  <c r="M105" i="3"/>
  <c r="C106" i="3"/>
  <c r="D106" i="3"/>
  <c r="E106" i="3"/>
  <c r="F106" i="3"/>
  <c r="G106" i="3"/>
  <c r="L106" i="3"/>
  <c r="M106" i="3"/>
  <c r="C107" i="3"/>
  <c r="D107" i="3"/>
  <c r="E107" i="3"/>
  <c r="F107" i="3"/>
  <c r="G107" i="3"/>
  <c r="L107" i="3"/>
  <c r="M107" i="3"/>
  <c r="C108" i="3"/>
  <c r="D108" i="3"/>
  <c r="E108" i="3"/>
  <c r="F108" i="3"/>
  <c r="G108" i="3"/>
  <c r="L108" i="3"/>
  <c r="M108" i="3"/>
  <c r="C109" i="3"/>
  <c r="D109" i="3"/>
  <c r="E109" i="3"/>
  <c r="F109" i="3"/>
  <c r="G109" i="3"/>
  <c r="L109" i="3"/>
  <c r="M109" i="3"/>
  <c r="C110" i="3"/>
  <c r="D110" i="3"/>
  <c r="E110" i="3"/>
  <c r="F110" i="3"/>
  <c r="G110" i="3"/>
  <c r="L110" i="3"/>
  <c r="M110" i="3"/>
  <c r="C111" i="3"/>
  <c r="D111" i="3"/>
  <c r="E111" i="3"/>
  <c r="F111" i="3"/>
  <c r="G111" i="3"/>
  <c r="L111" i="3"/>
  <c r="M111" i="3"/>
  <c r="C112" i="3"/>
  <c r="D112" i="3"/>
  <c r="E112" i="3"/>
  <c r="F112" i="3"/>
  <c r="G112" i="3"/>
  <c r="L112" i="3"/>
  <c r="M112" i="3"/>
  <c r="C113" i="3"/>
  <c r="D113" i="3"/>
  <c r="E113" i="3"/>
  <c r="F113" i="3"/>
  <c r="G113" i="3"/>
  <c r="L113" i="3"/>
  <c r="M113" i="3"/>
  <c r="C114" i="3"/>
  <c r="D114" i="3"/>
  <c r="E114" i="3"/>
  <c r="F114" i="3"/>
  <c r="G114" i="3"/>
  <c r="L114" i="3"/>
  <c r="M114" i="3"/>
  <c r="C115" i="3"/>
  <c r="D115" i="3"/>
  <c r="E115" i="3"/>
  <c r="F115" i="3"/>
  <c r="G115" i="3"/>
  <c r="L115" i="3"/>
  <c r="M115" i="3"/>
  <c r="C116" i="3"/>
  <c r="D116" i="3"/>
  <c r="E116" i="3"/>
  <c r="F116" i="3"/>
  <c r="G116" i="3"/>
  <c r="L116" i="3"/>
  <c r="M116" i="3"/>
  <c r="C117" i="3"/>
  <c r="D117" i="3"/>
  <c r="E117" i="3"/>
  <c r="F117" i="3"/>
  <c r="G117" i="3"/>
  <c r="H117" i="3"/>
  <c r="K117" i="3"/>
  <c r="L117" i="3"/>
  <c r="M117" i="3"/>
  <c r="C118" i="3"/>
  <c r="D118" i="3"/>
  <c r="E118" i="3"/>
  <c r="F118" i="3"/>
  <c r="G118" i="3"/>
  <c r="H118" i="3"/>
  <c r="K118" i="3"/>
  <c r="L118" i="3"/>
  <c r="M118" i="3"/>
  <c r="C119" i="3"/>
  <c r="D119" i="3"/>
  <c r="E119" i="3"/>
  <c r="F119" i="3"/>
  <c r="G119" i="3"/>
  <c r="H119" i="3"/>
  <c r="K119" i="3"/>
  <c r="L119" i="3"/>
  <c r="M119" i="3"/>
  <c r="C120" i="3"/>
  <c r="D120" i="3"/>
  <c r="E120" i="3"/>
  <c r="F120" i="3"/>
  <c r="G120" i="3"/>
  <c r="H120" i="3"/>
  <c r="K120" i="3"/>
  <c r="L120" i="3"/>
  <c r="M120" i="3"/>
  <c r="C121" i="3"/>
  <c r="D121" i="3"/>
  <c r="E121" i="3"/>
  <c r="F121" i="3"/>
  <c r="G121" i="3"/>
  <c r="H121" i="3"/>
  <c r="K121" i="3"/>
  <c r="L121" i="3"/>
  <c r="M121" i="3"/>
  <c r="C122" i="3"/>
  <c r="D122" i="3"/>
  <c r="E122" i="3"/>
  <c r="F122" i="3"/>
  <c r="G122" i="3"/>
  <c r="H122" i="3"/>
  <c r="K122" i="3"/>
  <c r="L122" i="3"/>
  <c r="M122" i="3"/>
  <c r="C123" i="3"/>
  <c r="D123" i="3"/>
  <c r="E123" i="3"/>
  <c r="F123" i="3"/>
  <c r="G123" i="3"/>
  <c r="H123" i="3"/>
  <c r="K123" i="3"/>
  <c r="L123" i="3"/>
  <c r="M123" i="3"/>
  <c r="C124" i="3"/>
  <c r="D124" i="3"/>
  <c r="E124" i="3"/>
  <c r="F124" i="3"/>
  <c r="G124" i="3"/>
  <c r="H124" i="3"/>
  <c r="K124" i="3"/>
  <c r="L124" i="3"/>
  <c r="M124" i="3"/>
  <c r="C125" i="3"/>
  <c r="D125" i="3"/>
  <c r="E125" i="3"/>
  <c r="F125" i="3"/>
  <c r="G125" i="3"/>
  <c r="H125" i="3"/>
  <c r="K125" i="3"/>
  <c r="L125" i="3"/>
  <c r="M125" i="3"/>
  <c r="C126" i="3"/>
  <c r="D126" i="3"/>
  <c r="E126" i="3"/>
  <c r="F126" i="3"/>
  <c r="G126" i="3"/>
  <c r="H126" i="3"/>
  <c r="K126" i="3"/>
  <c r="L126" i="3"/>
  <c r="M126" i="3"/>
  <c r="C127" i="3"/>
  <c r="D127" i="3"/>
  <c r="E127" i="3"/>
  <c r="F127" i="3"/>
  <c r="G127" i="3"/>
  <c r="H127" i="3"/>
  <c r="I127" i="3"/>
  <c r="J127" i="3"/>
  <c r="K127" i="3"/>
  <c r="L127" i="3"/>
  <c r="M127" i="3"/>
  <c r="C128" i="3"/>
  <c r="D128" i="3"/>
  <c r="E128" i="3"/>
  <c r="F128" i="3"/>
  <c r="G128" i="3"/>
  <c r="H128" i="3"/>
  <c r="I128" i="3"/>
  <c r="J128" i="3"/>
  <c r="K128" i="3"/>
  <c r="L128" i="3"/>
  <c r="M128" i="3"/>
  <c r="C129" i="3"/>
  <c r="D129" i="3"/>
  <c r="E129" i="3"/>
  <c r="F129" i="3"/>
  <c r="G129" i="3"/>
  <c r="H129" i="3"/>
  <c r="I129" i="3"/>
  <c r="J129" i="3"/>
  <c r="K129" i="3"/>
  <c r="L129" i="3"/>
  <c r="M129" i="3"/>
  <c r="C130" i="3"/>
  <c r="D130" i="3"/>
  <c r="E130" i="3"/>
  <c r="F130" i="3"/>
  <c r="G130" i="3"/>
  <c r="H130" i="3"/>
  <c r="I130" i="3"/>
  <c r="J130" i="3"/>
  <c r="K130" i="3"/>
  <c r="L130" i="3"/>
  <c r="M130" i="3"/>
  <c r="C131" i="3"/>
  <c r="D131" i="3"/>
  <c r="E131" i="3"/>
  <c r="F131" i="3"/>
  <c r="G131" i="3"/>
  <c r="H131" i="3"/>
  <c r="I131" i="3"/>
  <c r="J131" i="3"/>
  <c r="K131" i="3"/>
  <c r="L131" i="3"/>
  <c r="M131" i="3"/>
  <c r="C132" i="3"/>
  <c r="D132" i="3"/>
  <c r="E132" i="3"/>
  <c r="F132" i="3"/>
  <c r="G132" i="3"/>
  <c r="H132" i="3"/>
  <c r="I132" i="3"/>
  <c r="J132" i="3"/>
  <c r="K132" i="3"/>
  <c r="L132" i="3"/>
  <c r="M132" i="3"/>
  <c r="C133" i="3"/>
  <c r="D133" i="3"/>
  <c r="E133" i="3"/>
  <c r="F133" i="3"/>
  <c r="G133" i="3"/>
  <c r="H133" i="3"/>
  <c r="I133" i="3"/>
  <c r="J133" i="3"/>
  <c r="K133" i="3"/>
  <c r="L133" i="3"/>
  <c r="M133" i="3"/>
  <c r="C134" i="3"/>
  <c r="D134" i="3"/>
  <c r="E134" i="3"/>
  <c r="F134" i="3"/>
  <c r="G134" i="3"/>
  <c r="H134" i="3"/>
  <c r="I134" i="3"/>
  <c r="J134" i="3"/>
  <c r="K134" i="3"/>
  <c r="L134" i="3"/>
  <c r="M134" i="3"/>
  <c r="C135" i="3"/>
  <c r="D135" i="3"/>
  <c r="E135" i="3"/>
  <c r="F135" i="3"/>
  <c r="G135" i="3"/>
  <c r="H135" i="3"/>
  <c r="I135" i="3"/>
  <c r="J135" i="3"/>
  <c r="K135" i="3"/>
  <c r="L135" i="3"/>
  <c r="M135" i="3"/>
  <c r="C136" i="3"/>
  <c r="D136" i="3"/>
  <c r="E136" i="3"/>
  <c r="F136" i="3"/>
  <c r="G136" i="3"/>
  <c r="H136" i="3"/>
  <c r="I136" i="3"/>
  <c r="J136" i="3"/>
  <c r="K136" i="3"/>
  <c r="L136" i="3"/>
  <c r="M136" i="3"/>
  <c r="C137" i="3"/>
  <c r="D137" i="3"/>
  <c r="E137" i="3"/>
  <c r="F137" i="3"/>
  <c r="G137" i="3"/>
  <c r="H137" i="3"/>
  <c r="I137" i="3"/>
  <c r="J137" i="3"/>
  <c r="K137" i="3"/>
  <c r="L137" i="3"/>
  <c r="M137" i="3"/>
  <c r="C138" i="3"/>
  <c r="D138" i="3"/>
  <c r="E138" i="3"/>
  <c r="F138" i="3"/>
  <c r="G138" i="3"/>
  <c r="H138" i="3"/>
  <c r="I138" i="3"/>
  <c r="J138" i="3"/>
  <c r="K138" i="3"/>
  <c r="L138" i="3"/>
  <c r="M138" i="3"/>
  <c r="C139" i="3"/>
  <c r="D139" i="3"/>
  <c r="E139" i="3"/>
  <c r="F139" i="3"/>
  <c r="G139" i="3"/>
  <c r="H139" i="3"/>
  <c r="I139" i="3"/>
  <c r="J139" i="3"/>
  <c r="K139" i="3"/>
  <c r="L139" i="3"/>
  <c r="M139" i="3"/>
  <c r="C140" i="3"/>
  <c r="D140" i="3"/>
  <c r="E140" i="3"/>
  <c r="F140" i="3"/>
  <c r="G140" i="3"/>
  <c r="H140" i="3"/>
  <c r="I140" i="3"/>
  <c r="J140" i="3"/>
  <c r="K140" i="3"/>
  <c r="L140" i="3"/>
  <c r="M140" i="3"/>
  <c r="C141" i="3"/>
  <c r="D141" i="3"/>
  <c r="E141" i="3"/>
  <c r="F141" i="3"/>
  <c r="G141" i="3"/>
  <c r="H141" i="3"/>
  <c r="I141" i="3"/>
  <c r="J141" i="3"/>
  <c r="K141" i="3"/>
  <c r="L141" i="3"/>
  <c r="M141" i="3"/>
  <c r="C142" i="3"/>
  <c r="D142" i="3"/>
  <c r="E142" i="3"/>
  <c r="F142" i="3"/>
  <c r="G142" i="3"/>
  <c r="H142" i="3"/>
  <c r="I142" i="3"/>
  <c r="J142" i="3"/>
  <c r="K142" i="3"/>
  <c r="L142" i="3"/>
  <c r="M142" i="3"/>
  <c r="C143" i="3"/>
  <c r="D143" i="3"/>
  <c r="E143" i="3"/>
  <c r="F143" i="3"/>
  <c r="G143" i="3"/>
  <c r="H143" i="3"/>
  <c r="I143" i="3"/>
  <c r="J143" i="3"/>
  <c r="K143" i="3"/>
  <c r="L143" i="3"/>
  <c r="M143" i="3"/>
  <c r="C144" i="3"/>
  <c r="D144" i="3"/>
  <c r="E144" i="3"/>
  <c r="F144" i="3"/>
  <c r="G144" i="3"/>
  <c r="H144" i="3"/>
  <c r="I144" i="3"/>
  <c r="J144" i="3"/>
  <c r="K144" i="3"/>
  <c r="L144" i="3"/>
  <c r="M144" i="3"/>
  <c r="C145" i="3"/>
  <c r="D145" i="3"/>
  <c r="E145" i="3"/>
  <c r="F145" i="3"/>
  <c r="G145" i="3"/>
  <c r="H145" i="3"/>
  <c r="I145" i="3"/>
  <c r="J145" i="3"/>
  <c r="K145" i="3"/>
  <c r="L145" i="3"/>
  <c r="M145" i="3"/>
  <c r="C146" i="3"/>
  <c r="D146" i="3"/>
  <c r="E146" i="3"/>
  <c r="F146" i="3"/>
  <c r="G146" i="3"/>
  <c r="H146" i="3"/>
  <c r="I146" i="3"/>
  <c r="J146" i="3"/>
  <c r="K146" i="3"/>
  <c r="L146" i="3"/>
  <c r="M146" i="3"/>
  <c r="C147" i="3"/>
  <c r="D147" i="3"/>
  <c r="E147" i="3"/>
  <c r="F147" i="3"/>
  <c r="G147" i="3"/>
  <c r="H147" i="3"/>
  <c r="I147" i="3"/>
  <c r="J147" i="3"/>
  <c r="K147" i="3"/>
  <c r="L147" i="3"/>
  <c r="M147" i="3"/>
  <c r="F154" i="3" l="1"/>
  <c r="C154" i="3"/>
  <c r="J154" i="3"/>
  <c r="M154" i="3"/>
  <c r="E154" i="3"/>
  <c r="I154" i="3"/>
  <c r="H154" i="3"/>
  <c r="D154" i="3"/>
  <c r="K154" i="3"/>
  <c r="G154" i="3"/>
</calcChain>
</file>

<file path=xl/sharedStrings.xml><?xml version="1.0" encoding="utf-8"?>
<sst xmlns="http://schemas.openxmlformats.org/spreadsheetml/2006/main" count="866" uniqueCount="329">
  <si>
    <t>Zeitreihe zum Tourismus - 1959-2024</t>
  </si>
  <si>
    <t>Serie storica sul turismo - 1959-2024</t>
  </si>
  <si>
    <t>Inhaltsverzeichnis</t>
  </si>
  <si>
    <t>Indice</t>
  </si>
  <si>
    <t>GLOSSAR</t>
  </si>
  <si>
    <t>Gloss.</t>
  </si>
  <si>
    <t>GLOSSARIO</t>
  </si>
  <si>
    <t>BEHERBERGUNGSKAPAZITÄT</t>
  </si>
  <si>
    <t>CAPACITÀ RICETTIVA</t>
  </si>
  <si>
    <t>Beherbergungsbetriebe und Betten nach Bezirksgemeinschaft - 1990-2024</t>
  </si>
  <si>
    <t>Tab. 1</t>
  </si>
  <si>
    <t>Esercizi ricettivi e posti letto per comunità comprensoriale - 1990-2024</t>
  </si>
  <si>
    <t>Beherbergungsbetriebe und Betten nach Betriebskategorie und -art - 1990-2024</t>
  </si>
  <si>
    <t>Tab. 2</t>
  </si>
  <si>
    <t>Esercizi ricettivi e posti letto per categoria e tipo d'esercizio - 1990-2024</t>
  </si>
  <si>
    <t>ANKÜNFTE UND ÜBERNACHTUNGEN</t>
  </si>
  <si>
    <t>ARRIVI E PRESENZE</t>
  </si>
  <si>
    <t>Ankünfte und Übernachtungen in den Beherbergungsbetrieben - 1960-2024</t>
  </si>
  <si>
    <t>Graf. 1</t>
  </si>
  <si>
    <t>Arrivi e presenze negli esercizi ricettivi - 1960-2024</t>
  </si>
  <si>
    <t>Ankünfte und Übernachtungen in den Beherbergungsbetrieben nach Bezirksgemeinschaft - 1960-2024</t>
  </si>
  <si>
    <t>Tab. 3</t>
  </si>
  <si>
    <t>Arrivi e presenze negli esercizi ricettivi per comunità comprensoriale - 1960-2024</t>
  </si>
  <si>
    <t>Ankünfte und Übernachtungen in den Beherberungsbetrieben nach Monat - 1959-2024</t>
  </si>
  <si>
    <t>Tab. 4</t>
  </si>
  <si>
    <t>Arrivi e presenze negli esercizi ricettivi per mese - 1959-2024</t>
  </si>
  <si>
    <t>Übernachtungen in den Beherbergungsbetrieben nach den wichtigsten Herkunftsländern - 1960-2024</t>
  </si>
  <si>
    <t>Tab. 5</t>
  </si>
  <si>
    <t>Presenze negli esercizi ricettivi per principali Paesi di provenienza - 1960-2024</t>
  </si>
  <si>
    <t>Tab. 6</t>
  </si>
  <si>
    <t>INDIKATOREN</t>
  </si>
  <si>
    <t>INDICATORI</t>
  </si>
  <si>
    <t>Index der Bettenauslastung in den Beherbergungsbetrieben nach Bezirksgemeinschaft - 1990-2024</t>
  </si>
  <si>
    <t>Tab. 7</t>
  </si>
  <si>
    <t>Indice di utilizzazione dei posti letto negli esercizi ricettivi per comunità comprensoriale - 1990-2024</t>
  </si>
  <si>
    <t>Tourismusintensität nach Bezirksgemeinschaft - 1980-2024</t>
  </si>
  <si>
    <t>Tab. 8</t>
  </si>
  <si>
    <t>Indice di intensità turistica per comunità comprensoriale - 1980-2024</t>
  </si>
  <si>
    <t>Index der Beherbergungsdichte nach Bezirksgemeinschaft - 1990-2024</t>
  </si>
  <si>
    <t>Tab. 9</t>
  </si>
  <si>
    <t>Indice di densità ricettiva per comunità comprensoriale - 1990-2024</t>
  </si>
  <si>
    <t>Qualitätsindex der gastgewerblichen Beherbergungsbetriebe nach Bezirksgemeinschaft - 1990-2024</t>
  </si>
  <si>
    <t>Tab. 10</t>
  </si>
  <si>
    <t>Indice di qualità degli esercizi ricettivi alberghieri per comunità comprensoriale - 1990-2024</t>
  </si>
  <si>
    <t>ANDERES</t>
  </si>
  <si>
    <t>ALTRO</t>
  </si>
  <si>
    <t>Erwerbstätige im Bereich Beherbergung und Gastronomie (ATECO 2007) - 1995-2022</t>
  </si>
  <si>
    <t>Tab. 11</t>
  </si>
  <si>
    <t>Occupati nel settore dei servizi di alloggio e di ristorazione (ATECO 2007) - 1995-2022</t>
  </si>
  <si>
    <t>Bruttowertschöpfung zu Herstellungspreisen im Bereich Beherbergung und Gastronomie (ATECO 2007) - 1995-2022</t>
  </si>
  <si>
    <t>Tab. 12</t>
  </si>
  <si>
    <t>Valore aggiunto ai prezzi base nel settore dei servizi di alloggio e di ristorazione (ATECO 2007) - 1995-2022</t>
  </si>
  <si>
    <t>INDEX / INDICE</t>
  </si>
  <si>
    <t>Glossar</t>
  </si>
  <si>
    <t>Glossario</t>
  </si>
  <si>
    <r>
      <t xml:space="preserve">Unter </t>
    </r>
    <r>
      <rPr>
        <b/>
        <sz val="10"/>
        <rFont val="Arial"/>
        <family val="2"/>
      </rPr>
      <t xml:space="preserve">Beherbergungsangebot </t>
    </r>
    <r>
      <rPr>
        <sz val="10"/>
        <rFont val="Arial"/>
        <family val="2"/>
      </rPr>
      <t>versteht man die Gesamtzahl der Beherbergungsbetriebe und Betten, die den Gästen zur Verfügung stehen. Die Anzahl der Betten wird aus den Gemeindelizenzen erhoben.</t>
    </r>
  </si>
  <si>
    <r>
      <t xml:space="preserve">Per </t>
    </r>
    <r>
      <rPr>
        <b/>
        <sz val="10"/>
        <rFont val="Arial"/>
        <family val="2"/>
      </rPr>
      <t>offerta ricettiva</t>
    </r>
    <r>
      <rPr>
        <sz val="10"/>
        <rFont val="Arial"/>
        <family val="2"/>
      </rPr>
      <t xml:space="preserve"> s’intende il numero complessivo di esercizi ricettivi e di posti letto messi a disposizione per ospiti sul territorio. Il numero di posti letto è rilevato dalle licenze comunali.</t>
    </r>
  </si>
  <si>
    <r>
      <t xml:space="preserve">Zu den </t>
    </r>
    <r>
      <rPr>
        <b/>
        <sz val="10"/>
        <rFont val="Arial"/>
        <family val="2"/>
      </rPr>
      <t>Beherbergungsbetrieben</t>
    </r>
    <r>
      <rPr>
        <sz val="10"/>
        <rFont val="Arial"/>
        <family val="2"/>
      </rPr>
      <t xml:space="preserve"> zählen all jene Unternehmen, die den Gästen Unterkunft bieten.</t>
    </r>
  </si>
  <si>
    <r>
      <t xml:space="preserve">Si classificano come </t>
    </r>
    <r>
      <rPr>
        <b/>
        <sz val="10"/>
        <rFont val="Arial"/>
        <family val="2"/>
      </rPr>
      <t>esercizi ricettivi</t>
    </r>
    <r>
      <rPr>
        <sz val="10"/>
        <rFont val="Arial"/>
        <family val="2"/>
      </rPr>
      <t xml:space="preserve"> tutte le strutture che forniscono alle e agli ospiti la possibilità di alloggio.</t>
    </r>
  </si>
  <si>
    <r>
      <t xml:space="preserve">Zu den </t>
    </r>
    <r>
      <rPr>
        <b/>
        <sz val="10"/>
        <rFont val="Arial"/>
        <family val="2"/>
      </rPr>
      <t>gastgewerblichen Beherbergungsbetrieben</t>
    </r>
    <r>
      <rPr>
        <sz val="10"/>
        <rFont val="Arial"/>
        <family val="2"/>
      </rPr>
      <t xml:space="preserve"> gehören Hotels, Gasthöfe, Pensionen, Garnis und Residence.</t>
    </r>
  </si>
  <si>
    <r>
      <t xml:space="preserve">Gli </t>
    </r>
    <r>
      <rPr>
        <b/>
        <sz val="10"/>
        <rFont val="Arial"/>
        <family val="2"/>
      </rPr>
      <t>esercizi ricettivi alberghieri</t>
    </r>
    <r>
      <rPr>
        <sz val="10"/>
        <rFont val="Arial"/>
        <family val="2"/>
      </rPr>
      <t xml:space="preserve"> comprendono gli hotel, gli alberghi, le pensioni, i garni e i residence.</t>
    </r>
  </si>
  <si>
    <r>
      <t xml:space="preserve">Sono </t>
    </r>
    <r>
      <rPr>
        <b/>
        <sz val="10"/>
        <rFont val="Arial"/>
        <family val="2"/>
      </rPr>
      <t>esercizi ricettivi extralberghieri</t>
    </r>
    <r>
      <rPr>
        <sz val="10"/>
        <rFont val="Arial"/>
        <family val="2"/>
      </rPr>
      <t xml:space="preserve"> le case e gli appartamenti per vacanze, gli alloggi privati, i campeggi, i villaggi turistici, i rifugi albergo, i rifugi alpini, le case per ferie, gli alberghi e gli ostelli per la gioventù e esercizi agrituristici.</t>
    </r>
  </si>
  <si>
    <r>
      <t xml:space="preserve">Zu den </t>
    </r>
    <r>
      <rPr>
        <b/>
        <sz val="10"/>
        <rFont val="Arial"/>
        <family val="2"/>
      </rPr>
      <t xml:space="preserve">Privatquartieren </t>
    </r>
    <r>
      <rPr>
        <sz val="10"/>
        <rFont val="Arial"/>
        <family val="2"/>
      </rPr>
      <t>zählen jene Betriebe, die bis zu acht möblierte Zimmer oder bis zu fünf Wohnungen an Feriengäste vermieten.</t>
    </r>
  </si>
  <si>
    <r>
      <t xml:space="preserve">Sono considerati </t>
    </r>
    <r>
      <rPr>
        <b/>
        <sz val="10"/>
        <rFont val="Arial"/>
        <family val="2"/>
      </rPr>
      <t>alloggi privati</t>
    </r>
    <r>
      <rPr>
        <sz val="10"/>
        <rFont val="Arial"/>
        <family val="2"/>
      </rPr>
      <t xml:space="preserve"> gli esercizi che affittano non più di otto camere o di cinque appartamenti ammobiliati per ferie.</t>
    </r>
  </si>
  <si>
    <r>
      <t>Urlaub auf dem Bauernhof</t>
    </r>
    <r>
      <rPr>
        <sz val="10"/>
        <rFont val="Arial"/>
        <family val="2"/>
      </rPr>
      <t xml:space="preserve"> wird von den Privatquartieren angeboten, die im „Landesverzeichnis der Unternehmer, die Urlaub auf dem Bauernhof anbieten“ eingetragen sind.</t>
    </r>
  </si>
  <si>
    <r>
      <t xml:space="preserve">Gli </t>
    </r>
    <r>
      <rPr>
        <b/>
        <sz val="10"/>
        <rFont val="Arial"/>
        <family val="2"/>
      </rPr>
      <t>esercizi agrituristici</t>
    </r>
    <r>
      <rPr>
        <sz val="10"/>
        <rFont val="Arial"/>
        <family val="2"/>
      </rPr>
      <t xml:space="preserve"> sono alloggi privati che hanno ottenuto l'iscrizione nell'elenco provinciale degli operatori agrituristici.</t>
    </r>
  </si>
  <si>
    <r>
      <t>Die</t>
    </r>
    <r>
      <rPr>
        <b/>
        <sz val="10"/>
        <rFont val="Arial"/>
        <family val="2"/>
      </rPr>
      <t xml:space="preserve"> Tourismusnachfrage</t>
    </r>
    <r>
      <rPr>
        <sz val="10"/>
        <rFont val="Arial"/>
        <family val="2"/>
      </rPr>
      <t xml:space="preserve"> wird in Ankünften und Übernachtungen gemessen.</t>
    </r>
  </si>
  <si>
    <r>
      <t xml:space="preserve">La </t>
    </r>
    <r>
      <rPr>
        <b/>
        <sz val="10"/>
        <rFont val="Arial"/>
        <family val="2"/>
      </rPr>
      <t>domanda turistica</t>
    </r>
    <r>
      <rPr>
        <sz val="10"/>
        <rFont val="Arial"/>
        <family val="2"/>
      </rPr>
      <t xml:space="preserve"> è composta da arrivi e presenze presso gli esercizi ricettivi.</t>
    </r>
  </si>
  <si>
    <r>
      <t xml:space="preserve">Die </t>
    </r>
    <r>
      <rPr>
        <b/>
        <sz val="10"/>
        <rFont val="Arial"/>
        <family val="2"/>
      </rPr>
      <t>Ankünfte</t>
    </r>
    <r>
      <rPr>
        <sz val="10"/>
        <rFont val="Arial"/>
        <family val="2"/>
      </rPr>
      <t xml:space="preserve"> geben die Anzahl der Gäste an, die in einem Beherbergungsbetrieb zur Unterkunft eintreffen.</t>
    </r>
  </si>
  <si>
    <r>
      <t xml:space="preserve">Gli </t>
    </r>
    <r>
      <rPr>
        <b/>
        <sz val="10"/>
        <rFont val="Arial"/>
        <family val="2"/>
      </rPr>
      <t>arrivi</t>
    </r>
    <r>
      <rPr>
        <sz val="10"/>
        <rFont val="Arial"/>
        <family val="2"/>
      </rPr>
      <t xml:space="preserve"> indicano il numero di ospiti che prendono alloggio in un esercizio ricettivo.</t>
    </r>
  </si>
  <si>
    <r>
      <t xml:space="preserve">Die </t>
    </r>
    <r>
      <rPr>
        <b/>
        <sz val="10"/>
        <rFont val="Arial"/>
        <family val="2"/>
      </rPr>
      <t>Übernachtungen</t>
    </r>
    <r>
      <rPr>
        <sz val="10"/>
        <rFont val="Arial"/>
        <family val="2"/>
      </rPr>
      <t xml:space="preserve"> geben die Anzahl der Nächte an, die von den Gästen in Beherbergungsbetrieben verbracht wurden.</t>
    </r>
  </si>
  <si>
    <r>
      <t xml:space="preserve">Le </t>
    </r>
    <r>
      <rPr>
        <b/>
        <sz val="10"/>
        <rFont val="Arial"/>
        <family val="2"/>
      </rPr>
      <t>presenze</t>
    </r>
    <r>
      <rPr>
        <sz val="10"/>
        <rFont val="Arial"/>
        <family val="2"/>
      </rPr>
      <t xml:space="preserve"> rappresentano il numero di notti trascorse dagli ospiti nelle strutture ricettive.</t>
    </r>
  </si>
  <si>
    <r>
      <t xml:space="preserve">Das </t>
    </r>
    <r>
      <rPr>
        <b/>
        <sz val="10"/>
        <rFont val="Arial"/>
        <family val="2"/>
      </rPr>
      <t>Tourismusjahr</t>
    </r>
    <r>
      <rPr>
        <sz val="10"/>
        <rFont val="Arial"/>
        <family val="2"/>
      </rPr>
      <t xml:space="preserve"> beginnt am 1. November und endet am 31. Oktober des Folgejahres. Die ersten sechs Monate des Tourismusjahres stellen das </t>
    </r>
    <r>
      <rPr>
        <b/>
        <sz val="10"/>
        <rFont val="Arial"/>
        <family val="2"/>
      </rPr>
      <t>Winterhalbjahr</t>
    </r>
    <r>
      <rPr>
        <sz val="10"/>
        <rFont val="Arial"/>
        <family val="2"/>
      </rPr>
      <t xml:space="preserve"> dar, die letzten das </t>
    </r>
    <r>
      <rPr>
        <b/>
        <sz val="10"/>
        <rFont val="Arial"/>
        <family val="2"/>
      </rPr>
      <t>Sommerhalbjahr</t>
    </r>
    <r>
      <rPr>
        <sz val="10"/>
        <rFont val="Arial"/>
        <family val="2"/>
      </rPr>
      <t>.</t>
    </r>
  </si>
  <si>
    <r>
      <t>L’</t>
    </r>
    <r>
      <rPr>
        <b/>
        <sz val="10"/>
        <rFont val="Arial"/>
        <family val="2"/>
      </rPr>
      <t>anno turistico</t>
    </r>
    <r>
      <rPr>
        <sz val="10"/>
        <rFont val="Arial"/>
        <family val="2"/>
      </rPr>
      <t xml:space="preserve"> inizia il primo novembre e termina il 31 ottobre dell’anno successivo. I primi sei mesi dell’anno turistico individuano la </t>
    </r>
    <r>
      <rPr>
        <b/>
        <sz val="10"/>
        <rFont val="Arial"/>
        <family val="2"/>
      </rPr>
      <t>stagione invernale</t>
    </r>
    <r>
      <rPr>
        <sz val="10"/>
        <rFont val="Arial"/>
        <family val="2"/>
      </rPr>
      <t xml:space="preserve">, gli ultimi la </t>
    </r>
    <r>
      <rPr>
        <b/>
        <sz val="10"/>
        <rFont val="Arial"/>
        <family val="2"/>
      </rPr>
      <t>stagione estiva</t>
    </r>
    <r>
      <rPr>
        <sz val="10"/>
        <rFont val="Arial"/>
        <family val="2"/>
      </rPr>
      <t xml:space="preserve">. </t>
    </r>
  </si>
  <si>
    <r>
      <t xml:space="preserve">Der </t>
    </r>
    <r>
      <rPr>
        <b/>
        <sz val="10"/>
        <rFont val="Arial"/>
        <family val="2"/>
      </rPr>
      <t>Index der Beherbergungsdichte</t>
    </r>
    <r>
      <rPr>
        <sz val="10"/>
        <rFont val="Arial"/>
        <family val="2"/>
      </rPr>
      <t xml:space="preserve"> ist der Quotient aus Bettenanzahl der Beherbergungsbetriebe eines Gebietes und dessen Fläche.</t>
    </r>
  </si>
  <si>
    <r>
      <rPr>
        <sz val="10"/>
        <rFont val="Arial"/>
        <family val="2"/>
      </rPr>
      <t>L’</t>
    </r>
    <r>
      <rPr>
        <b/>
        <sz val="10"/>
        <rFont val="Arial"/>
        <family val="2"/>
      </rPr>
      <t>indice di densità ricettiva</t>
    </r>
    <r>
      <rPr>
        <sz val="10"/>
        <rFont val="Arial"/>
        <family val="2"/>
      </rPr>
      <t xml:space="preserve"> è dato dal rapporto tra numero di posti letto degli esercizi ricettivi di un'area e superficie della stessa.</t>
    </r>
  </si>
  <si>
    <r>
      <t xml:space="preserve">Der </t>
    </r>
    <r>
      <rPr>
        <b/>
        <sz val="10"/>
        <rFont val="Arial"/>
        <family val="2"/>
      </rPr>
      <t>Qualitätsindex der gastgewerblichen Beherbergungsbetriebe</t>
    </r>
    <r>
      <rPr>
        <sz val="10"/>
        <rFont val="Arial"/>
        <family val="2"/>
      </rPr>
      <t xml:space="preserve"> ergibt sich aus dem Verhältnis zwischen der Bettenanzahl der gastgewerblichen Beherbergungsbetriebe (Residence ausgeschlossen) mit drei oder mehr Sternen und jener der qualitativ niedrigeren Betriebe.</t>
    </r>
  </si>
  <si>
    <r>
      <t>L’</t>
    </r>
    <r>
      <rPr>
        <b/>
        <sz val="10"/>
        <rFont val="Arial"/>
        <family val="2"/>
      </rPr>
      <t>indice</t>
    </r>
    <r>
      <rPr>
        <sz val="10"/>
        <rFont val="Arial"/>
        <family val="2"/>
      </rPr>
      <t xml:space="preserve"> </t>
    </r>
    <r>
      <rPr>
        <b/>
        <sz val="10"/>
        <rFont val="Arial"/>
        <family val="2"/>
      </rPr>
      <t xml:space="preserve">di qualità degli esercizi ricettivi alberghieri </t>
    </r>
    <r>
      <rPr>
        <sz val="10"/>
        <rFont val="Arial"/>
        <family val="2"/>
      </rPr>
      <t>è calcolato rapportando il numero di posti letto degli esercizi ricettivi alberghieri (esclusi i residence) di categoria superiore o uguale a 3 stelle con quelli di categoria inferiore.</t>
    </r>
  </si>
  <si>
    <r>
      <t xml:space="preserve">Das Verhältnis zwischen Übernachtungen und Ankünften ergibt die in Tagen ausgedrückte </t>
    </r>
    <r>
      <rPr>
        <b/>
        <sz val="10"/>
        <rFont val="Arial"/>
        <family val="2"/>
      </rPr>
      <t>mittlere</t>
    </r>
    <r>
      <rPr>
        <sz val="10"/>
        <rFont val="Arial"/>
        <family val="2"/>
      </rPr>
      <t xml:space="preserve"> </t>
    </r>
    <r>
      <rPr>
        <b/>
        <sz val="10"/>
        <rFont val="Arial"/>
        <family val="2"/>
      </rPr>
      <t>Aufenthaltsdauer</t>
    </r>
    <r>
      <rPr>
        <sz val="10"/>
        <rFont val="Arial"/>
        <family val="2"/>
      </rPr>
      <t xml:space="preserve"> der Gäste in den Beherbergungsbetrieben.</t>
    </r>
  </si>
  <si>
    <r>
      <t xml:space="preserve">La </t>
    </r>
    <r>
      <rPr>
        <b/>
        <sz val="10"/>
        <rFont val="Arial"/>
        <family val="2"/>
      </rPr>
      <t>permanenza media</t>
    </r>
    <r>
      <rPr>
        <sz val="10"/>
        <rFont val="Arial"/>
        <family val="2"/>
      </rPr>
      <t xml:space="preserve"> (in giorni) dei</t>
    </r>
    <r>
      <rPr>
        <b/>
        <sz val="10"/>
        <rFont val="Arial"/>
        <family val="2"/>
      </rPr>
      <t xml:space="preserve"> </t>
    </r>
    <r>
      <rPr>
        <sz val="10"/>
        <rFont val="Arial"/>
        <family val="2"/>
      </rPr>
      <t>ospiti presso gli esercizi ricettivi è data dal rapporto tra presenze e arrivi.</t>
    </r>
  </si>
  <si>
    <r>
      <t>Der</t>
    </r>
    <r>
      <rPr>
        <b/>
        <sz val="10"/>
        <rFont val="Arial"/>
        <family val="2"/>
      </rPr>
      <t xml:space="preserve"> Index der Tourismusintensität</t>
    </r>
    <r>
      <rPr>
        <sz val="10"/>
        <rFont val="Arial"/>
        <family val="2"/>
      </rPr>
      <t xml:space="preserve"> ergibt sich aus dem Verhältnis zwischen den Übernachtungen in den Beherbergungsbetrieben eines Gebietes und dem Produkt aus Wohnbevölkerung desselben Gebietes und den Tagen des Berichtszeitraums.</t>
    </r>
  </si>
  <si>
    <r>
      <t>L'</t>
    </r>
    <r>
      <rPr>
        <b/>
        <sz val="10"/>
        <rFont val="Arial"/>
        <family val="2"/>
      </rPr>
      <t>indice</t>
    </r>
    <r>
      <rPr>
        <sz val="10"/>
        <rFont val="Arial"/>
        <family val="2"/>
      </rPr>
      <t xml:space="preserve"> </t>
    </r>
    <r>
      <rPr>
        <b/>
        <sz val="10"/>
        <rFont val="Arial"/>
        <family val="2"/>
      </rPr>
      <t>di intensità turistica</t>
    </r>
    <r>
      <rPr>
        <sz val="10"/>
        <rFont val="Arial"/>
        <family val="2"/>
      </rPr>
      <t xml:space="preserve"> è dato dal rapporto tra le presenze negli esercizi ricettivi di un'area e il prodotto fra la popolazione residente nella stessa e i giorni del periodo analizzato.</t>
    </r>
  </si>
  <si>
    <r>
      <t xml:space="preserve">Der </t>
    </r>
    <r>
      <rPr>
        <b/>
        <sz val="10"/>
        <rFont val="Arial"/>
        <family val="2"/>
      </rPr>
      <t>Index der Bettenauslastung</t>
    </r>
    <r>
      <rPr>
        <sz val="10"/>
        <rFont val="Arial"/>
        <family val="2"/>
      </rPr>
      <t xml:space="preserve"> eines Beherbergungsbetriebes ergibt sich aus dem Verhältnis zwischen den von jedem Betrieb in einem bestimmten Zeitraum tatsächlich verbuchten Übernachtungen und dem maximalen Auslastungspotential. Für die Berechnung des Index der Bettenauslastung wird die Bettenanzahl laut Gemeindelizenzen herangezogen. </t>
    </r>
  </si>
  <si>
    <r>
      <t>L'</t>
    </r>
    <r>
      <rPr>
        <b/>
        <sz val="10"/>
        <rFont val="Arial"/>
        <family val="2"/>
      </rPr>
      <t>indice</t>
    </r>
    <r>
      <rPr>
        <sz val="10"/>
        <rFont val="Arial"/>
        <family val="2"/>
      </rPr>
      <t xml:space="preserve"> </t>
    </r>
    <r>
      <rPr>
        <b/>
        <sz val="10"/>
        <rFont val="Arial"/>
        <family val="2"/>
      </rPr>
      <t xml:space="preserve">di utilizzazione dei posti letto </t>
    </r>
    <r>
      <rPr>
        <sz val="10"/>
        <rFont val="Arial"/>
        <family val="2"/>
      </rPr>
      <t>si ottiene rapportando le presenze effettivamente registrate in un dato arco temporale da ciascuna struttura e il massimo potenziale ricettivo delle stesse. Per il calcolo dell’indice di utilizzazione dei posti letto viene preso a riferimento il numero di posti letto rilevato dalle licenze comunali.</t>
    </r>
  </si>
  <si>
    <r>
      <t xml:space="preserve">Der </t>
    </r>
    <r>
      <rPr>
        <b/>
        <sz val="10"/>
        <rFont val="Arial"/>
        <family val="2"/>
      </rPr>
      <t>Gesamtindex des Tourismus</t>
    </r>
    <r>
      <rPr>
        <sz val="10"/>
        <rFont val="Arial"/>
        <family val="2"/>
      </rPr>
      <t xml:space="preserve"> ergibt sich aus der Summe der standardisierten Werte (geteilt durch ihren Höchstwert) folgender Kennzahlen: Übernachtungsanzahl, Beherbergungsdichte, Tourismusintensität und Bettenauslastung.</t>
    </r>
  </si>
  <si>
    <r>
      <t>L'</t>
    </r>
    <r>
      <rPr>
        <b/>
        <sz val="10"/>
        <rFont val="Arial"/>
        <family val="2"/>
      </rPr>
      <t>indice</t>
    </r>
    <r>
      <rPr>
        <sz val="10"/>
        <rFont val="Arial"/>
        <family val="2"/>
      </rPr>
      <t xml:space="preserve"> </t>
    </r>
    <r>
      <rPr>
        <b/>
        <sz val="10"/>
        <rFont val="Arial"/>
        <family val="2"/>
      </rPr>
      <t>generale del turismo</t>
    </r>
    <r>
      <rPr>
        <sz val="10"/>
        <rFont val="Arial"/>
        <family val="2"/>
      </rPr>
      <t xml:space="preserve"> è dato dall’aggregazione dei valori standardizzati, ovvero divisi per il valore massimo su scala territoriale, dei seguenti indicatori: numero di presenze, densità ricettiva, intensità turistica e utilizzazione dei posti letto.</t>
    </r>
  </si>
  <si>
    <r>
      <t xml:space="preserve">Die </t>
    </r>
    <r>
      <rPr>
        <b/>
        <sz val="10"/>
        <rFont val="Arial"/>
        <family val="2"/>
      </rPr>
      <t>Wertschöpfung</t>
    </r>
    <r>
      <rPr>
        <sz val="10"/>
        <rFont val="Arial"/>
        <family val="2"/>
      </rPr>
      <t xml:space="preserve"> beschreibt das Wachstum des Wirtschaftssystems als neue Güter und Dienstleistungen, die der Gesellschaft für den Endkonsum zur Verfügung stehen. Sie ist die Differenz zwischen dem Produktionswert von Gütern und Dienstleistungen der einzelnen Wirtschaftszweige und dem Wert der im Produktionsprozess verbrauchten Vorleistungen (verwendete Roh- und Hilfsstoffe und Dienstleistungen anderer Produktionseinheiten).</t>
    </r>
  </si>
  <si>
    <r>
      <rPr>
        <b/>
        <sz val="10"/>
        <rFont val="Arial"/>
        <family val="2"/>
      </rPr>
      <t>Valore aggiunto</t>
    </r>
    <r>
      <rPr>
        <sz val="10"/>
        <rFont val="Arial"/>
        <family val="2"/>
      </rPr>
      <t>: aggregato che esprime la crescita del sistema economico in termini di nuovi beni e servizi messi a disposizione della comunità per impieghi finali. È definito come differenza tra il valore della produzione di beni e servizi conseguita dalle singole branche/settori produttivi ed il valore dei beni e servizi intermedi dagli stessi consumati (materie prime e ausiliarie impiegate e servizi forniti da altre unità produttive).</t>
    </r>
  </si>
  <si>
    <t>Die Daten der letzten 12 Monate sind vorläufig und können sich noch ändern.</t>
  </si>
  <si>
    <t>I dati degli ultimi 12 mesi sono provvisori e possono subire variazioni.</t>
  </si>
  <si>
    <t>Jahr
Anno</t>
  </si>
  <si>
    <t>Vinschgau / Val Venosta</t>
  </si>
  <si>
    <t>Burggrafenamt / Burgraviato</t>
  </si>
  <si>
    <t>Überetsch-Südt. Unterland / Oltradige-Bassa Atesina</t>
  </si>
  <si>
    <t>Bozen /  Bolzano</t>
  </si>
  <si>
    <t>Salten-Schlern / Salto-Sciliar</t>
  </si>
  <si>
    <t>Eisacktal / Valle Isarco</t>
  </si>
  <si>
    <t>Wipptal / Alta Valle Isarco</t>
  </si>
  <si>
    <t>Pustertal / Val Pusteria</t>
  </si>
  <si>
    <t>Gastgewerbl.
Betriebe</t>
  </si>
  <si>
    <t xml:space="preserve">Betten
</t>
  </si>
  <si>
    <t>Nicht gast-
gew. Betriebe</t>
  </si>
  <si>
    <t>Esercizi
alberghieri</t>
  </si>
  <si>
    <t xml:space="preserve">Posti letto
</t>
  </si>
  <si>
    <t>Esercizi 
extralberghieri</t>
  </si>
  <si>
    <t>Quelle: ASTAT</t>
  </si>
  <si>
    <t>Fonte: ASTAT</t>
  </si>
  <si>
    <t>Gastgewerbliche Betriebe / Esercizi alberghieri</t>
  </si>
  <si>
    <t>Nicht gastgewerbliche Betriebe / Esercizi extralberghieri</t>
  </si>
  <si>
    <t>Betriebe / Esercizi</t>
  </si>
  <si>
    <r>
      <t>Betten in den gastgewerblichen Betrieben / Posti letto</t>
    </r>
    <r>
      <rPr>
        <sz val="6.5"/>
        <color rgb="FFFF0000"/>
        <rFont val="Arial"/>
        <family val="2"/>
      </rPr>
      <t xml:space="preserve"> </t>
    </r>
    <r>
      <rPr>
        <sz val="6.5"/>
        <rFont val="Arial"/>
        <family val="2"/>
      </rPr>
      <t xml:space="preserve">in esercizi alberghieri </t>
    </r>
  </si>
  <si>
    <t>Betten in nicht gastgewerblichen Betrieben / Posti letto in esercizi extralberghieri</t>
  </si>
  <si>
    <t>Betten / Posti letto</t>
  </si>
  <si>
    <t>1 Stern</t>
  </si>
  <si>
    <t>2 Sterne</t>
  </si>
  <si>
    <t>3 Sterne</t>
  </si>
  <si>
    <t>4 Sterne</t>
  </si>
  <si>
    <t>5 Sterne</t>
  </si>
  <si>
    <t>Residence</t>
  </si>
  <si>
    <t>Insgesamt (a)</t>
  </si>
  <si>
    <t>Camping-
plätze</t>
  </si>
  <si>
    <t>Privat-
quartiere</t>
  </si>
  <si>
    <t>Urlaub a.d.
Bauernhof</t>
  </si>
  <si>
    <t>Andere
Betriebe</t>
  </si>
  <si>
    <t>Insgesamt
(a)</t>
  </si>
  <si>
    <t>Insgesamt</t>
  </si>
  <si>
    <t>Andere
 Betriebe</t>
  </si>
  <si>
    <t>1 Stella</t>
  </si>
  <si>
    <t>2 Stelle</t>
  </si>
  <si>
    <t>3 Stelle</t>
  </si>
  <si>
    <t>4 Stelle</t>
  </si>
  <si>
    <t>5 Stelle</t>
  </si>
  <si>
    <t>Totale (a)</t>
  </si>
  <si>
    <t xml:space="preserve">Campeggi
</t>
  </si>
  <si>
    <t>Alloggi
privati</t>
  </si>
  <si>
    <t>Esercizi 
agrituristici</t>
  </si>
  <si>
    <t>Altri
esercizi</t>
  </si>
  <si>
    <t>Totale
(a)</t>
  </si>
  <si>
    <t>Totale</t>
  </si>
  <si>
    <t>Campeggi</t>
  </si>
  <si>
    <t>esercizi 
agrituristici</t>
  </si>
  <si>
    <t>Altri esercizi</t>
  </si>
  <si>
    <t xml:space="preserve">Totale </t>
  </si>
  <si>
    <t>-</t>
  </si>
  <si>
    <t>Jahr
Anno</t>
  </si>
  <si>
    <t>Ankünfte 
Arrivi</t>
  </si>
  <si>
    <t>Übernachtungen  Presenze</t>
  </si>
  <si>
    <t>Vinschgau
Val Venosta</t>
  </si>
  <si>
    <t>Burggrafenamt
Burgraviato</t>
  </si>
  <si>
    <t>Überetsch-Südt. Unterland
Oltradige-Bassa Atesina</t>
  </si>
  <si>
    <t>Bozen
Bolzano</t>
  </si>
  <si>
    <t>Salten-Schlern
Salto-Sciliar</t>
  </si>
  <si>
    <t>Eisacktal
Valle Isarco</t>
  </si>
  <si>
    <t>Wipptal
Alta Valle Isarco</t>
  </si>
  <si>
    <t>Pustertal
Val Pusteria</t>
  </si>
  <si>
    <t>Insgesamt
Totale</t>
  </si>
  <si>
    <t>Übernachtungen
 Presenze</t>
  </si>
  <si>
    <t>Quelle: ISTAT, ASTAT</t>
  </si>
  <si>
    <t>Fonte: ISTAT, ASTAT</t>
  </si>
  <si>
    <t>Monat</t>
  </si>
  <si>
    <t>Mese</t>
  </si>
  <si>
    <t>Jän. 1959</t>
  </si>
  <si>
    <t xml:space="preserve"> - </t>
  </si>
  <si>
    <t>Jän. 1960</t>
  </si>
  <si>
    <t>Jän. 1961</t>
  </si>
  <si>
    <t>Jän. 1962</t>
  </si>
  <si>
    <t>Jän. 1963</t>
  </si>
  <si>
    <t>Jän. 1964</t>
  </si>
  <si>
    <t>Jän. 1965</t>
  </si>
  <si>
    <t>Jän. 1966</t>
  </si>
  <si>
    <t>Jän. 1967</t>
  </si>
  <si>
    <t>Jän. 1968</t>
  </si>
  <si>
    <t>Jän. 1969</t>
  </si>
  <si>
    <t>Jän. 1970</t>
  </si>
  <si>
    <t>Jän. 1971</t>
  </si>
  <si>
    <t>Jän. 1972</t>
  </si>
  <si>
    <t>Jän. 1973</t>
  </si>
  <si>
    <t>Jän. 1974</t>
  </si>
  <si>
    <t>Jän. 1975</t>
  </si>
  <si>
    <t>Jän. 1976</t>
  </si>
  <si>
    <t>Jän. 1977</t>
  </si>
  <si>
    <t>Jän. 1978</t>
  </si>
  <si>
    <t>Jän. 1979</t>
  </si>
  <si>
    <t>Jän. 1980</t>
  </si>
  <si>
    <t>Jän. 1981</t>
  </si>
  <si>
    <t>Jän. 1982</t>
  </si>
  <si>
    <t>Jän. 1983</t>
  </si>
  <si>
    <t>Jän. 1984</t>
  </si>
  <si>
    <t>Jän. 1985</t>
  </si>
  <si>
    <t>Jän. 1986</t>
  </si>
  <si>
    <t>Jän. 1987</t>
  </si>
  <si>
    <t>Jän. 1988</t>
  </si>
  <si>
    <t>Jän. 1989</t>
  </si>
  <si>
    <t>Jän. 1990</t>
  </si>
  <si>
    <t>Jän. 1991</t>
  </si>
  <si>
    <t>Jän. 1992</t>
  </si>
  <si>
    <t>Jän. 1993</t>
  </si>
  <si>
    <t>Jän. 1994</t>
  </si>
  <si>
    <t>Jän. 1995</t>
  </si>
  <si>
    <t>Jän. 1996</t>
  </si>
  <si>
    <t>Jän. 1997</t>
  </si>
  <si>
    <t>Jän. 1998</t>
  </si>
  <si>
    <t>Jän. 1999</t>
  </si>
  <si>
    <t>Jän. 2000</t>
  </si>
  <si>
    <t>Jän. 2001</t>
  </si>
  <si>
    <t>Jän. 2002</t>
  </si>
  <si>
    <t>Jän. 2003</t>
  </si>
  <si>
    <t>Jän. 2004</t>
  </si>
  <si>
    <t>Jän. 2005</t>
  </si>
  <si>
    <t>Jän. 2006</t>
  </si>
  <si>
    <t>Jän. 2007</t>
  </si>
  <si>
    <t>Jän. 2008</t>
  </si>
  <si>
    <t>Jän. 2009</t>
  </si>
  <si>
    <t>Jän. 2010</t>
  </si>
  <si>
    <t>Jän. 2011</t>
  </si>
  <si>
    <t>Jän. 2012</t>
  </si>
  <si>
    <t>Jän. 2013</t>
  </si>
  <si>
    <t>Jän. 2014</t>
  </si>
  <si>
    <t>Jän. 2015</t>
  </si>
  <si>
    <t>Jän. 2016</t>
  </si>
  <si>
    <t>Jän. 2017</t>
  </si>
  <si>
    <t>Jän. 2018</t>
  </si>
  <si>
    <t>Jän. 2019</t>
  </si>
  <si>
    <t>Jän. 2020</t>
  </si>
  <si>
    <t>Jän. 2021</t>
  </si>
  <si>
    <t>Jän. 2022</t>
  </si>
  <si>
    <t>Jän. 2023</t>
  </si>
  <si>
    <t>Jän. 2024</t>
  </si>
  <si>
    <t/>
  </si>
  <si>
    <t xml:space="preserve">Tab. 5 </t>
  </si>
  <si>
    <t>Italien</t>
  </si>
  <si>
    <t>Deutschland (a)</t>
  </si>
  <si>
    <t>Schweiz
Liechtenstein</t>
  </si>
  <si>
    <t>Österreich</t>
  </si>
  <si>
    <t>Benelux</t>
  </si>
  <si>
    <t>Frankreich</t>
  </si>
  <si>
    <t>Polen</t>
  </si>
  <si>
    <t>Tschechische Republik</t>
  </si>
  <si>
    <t>Vereinigtes Königreich</t>
  </si>
  <si>
    <t xml:space="preserve">Andere Länder </t>
  </si>
  <si>
    <t>Italia</t>
  </si>
  <si>
    <t>Germania (a)</t>
  </si>
  <si>
    <t>Svizzera
Liechtenstein</t>
  </si>
  <si>
    <t>Austria</t>
  </si>
  <si>
    <t>Francia</t>
  </si>
  <si>
    <t>Polonia</t>
  </si>
  <si>
    <t>Repubblica
Ceca</t>
  </si>
  <si>
    <t>Regno Unito</t>
  </si>
  <si>
    <t>Altri paesi</t>
  </si>
  <si>
    <t>(b)</t>
  </si>
  <si>
    <t>Quelle: ISTAT und ASTAT</t>
  </si>
  <si>
    <t>Fonte: ISTAT e ASTAT</t>
  </si>
  <si>
    <t>Prozentuelle Verteilung</t>
  </si>
  <si>
    <t>Composizione percentuale</t>
  </si>
  <si>
    <t xml:space="preserve">Jahr
Anno
</t>
  </si>
  <si>
    <t xml:space="preserve">1 Stern
1 Stella
</t>
  </si>
  <si>
    <t xml:space="preserve">2 Sterne
2 Stelle
</t>
  </si>
  <si>
    <t xml:space="preserve">3 Sterne
3 Stelle
</t>
  </si>
  <si>
    <t xml:space="preserve">4 Sterne
4 Stelle
</t>
  </si>
  <si>
    <t xml:space="preserve">5 Sterne
5 Stelle
</t>
  </si>
  <si>
    <t xml:space="preserve">Residence
Residence
</t>
  </si>
  <si>
    <t xml:space="preserve">Campingplätze
Campeggi
</t>
  </si>
  <si>
    <t xml:space="preserve">Privatquartiere
Alloggi privati
</t>
  </si>
  <si>
    <t>Urlaub auf dem 
Bauernhof
Esercizi
agroturistici</t>
  </si>
  <si>
    <t xml:space="preserve">Andere Betriebe
Altri esercizi
</t>
  </si>
  <si>
    <t>Mittlere Aufent-
haltsdauer (Tage)
Permanenza
media (giorni)</t>
  </si>
  <si>
    <t xml:space="preserve">Insgesamt
Totale
</t>
  </si>
  <si>
    <t>(a) 1.446.236</t>
  </si>
  <si>
    <t xml:space="preserve"> -</t>
  </si>
  <si>
    <t>(a) 1.672.431</t>
  </si>
  <si>
    <t>(a) 1.701.505</t>
  </si>
  <si>
    <t>(a) 1.887.098</t>
  </si>
  <si>
    <t>(a) 2.056.981</t>
  </si>
  <si>
    <t>(a) 2.269.682</t>
  </si>
  <si>
    <t>(a) 2.367.427</t>
  </si>
  <si>
    <t>(a) 2.413.963</t>
  </si>
  <si>
    <t>(a) 2.696.603</t>
  </si>
  <si>
    <t>(a) 2.828.091</t>
  </si>
  <si>
    <t>Überetsch-Südt. Unterland Oltradige-Bassa Atesina</t>
  </si>
  <si>
    <t>Indice intensità turistica per comunità comprensoriale - 1980-2024</t>
  </si>
  <si>
    <t>Überetsch-Südt.Unterland
Oltradige-Bassa Ates</t>
  </si>
  <si>
    <t>Pustertal 
Val Pusteria</t>
  </si>
  <si>
    <t>1996 (a)</t>
  </si>
  <si>
    <t>Überetsch-Südt. Unterland
Oltradige-Bassa Ates</t>
  </si>
  <si>
    <t>Vinschgau 
Val Venosta</t>
  </si>
  <si>
    <t>Wipptal
Alta V.Isarco</t>
  </si>
  <si>
    <t>Quelle:  ASTAT</t>
  </si>
  <si>
    <t>Fonte:  ASTAT</t>
  </si>
  <si>
    <t>Jährlicher Durchschnitt in Tausend</t>
  </si>
  <si>
    <t>Media annua in migliaia</t>
  </si>
  <si>
    <t>Selbstständig Erwerbstätige
Occupati indipendenti</t>
  </si>
  <si>
    <t>Abhängig Erwerbstätige
Occupati dipendenti</t>
  </si>
  <si>
    <t>Quelle: ISTAT „Conti economici territoriali " vom Jänner 2025, Auswertung des ASTAT</t>
  </si>
  <si>
    <t>Fonte: ISTAT "Conti economici territoriali " edizione gennaio 2025, elaborazione ASTAT</t>
  </si>
  <si>
    <t>Werte in jeweiligen Preisen</t>
  </si>
  <si>
    <t>Valori ai prezzi correnti</t>
  </si>
  <si>
    <t xml:space="preserve">Millionen Euro
Milioni di euro
</t>
  </si>
  <si>
    <t>Prozentuelle Verteilung des Bereichs
Beherbergung und Gastronomie
Composizione percentuale del settore
servizi di alloggio e di ristorazione</t>
  </si>
  <si>
    <r>
      <t>L’</t>
    </r>
    <r>
      <rPr>
        <b/>
        <sz val="10"/>
        <rFont val="Arial"/>
        <family val="2"/>
      </rPr>
      <t>indice</t>
    </r>
    <r>
      <rPr>
        <sz val="10"/>
        <rFont val="Arial"/>
        <family val="2"/>
      </rPr>
      <t xml:space="preserve"> </t>
    </r>
    <r>
      <rPr>
        <b/>
        <sz val="10"/>
        <rFont val="Arial"/>
        <family val="2"/>
      </rPr>
      <t>di attrattività turistica</t>
    </r>
    <r>
      <rPr>
        <sz val="10"/>
        <rFont val="Arial"/>
        <family val="2"/>
      </rPr>
      <t xml:space="preserve"> viene determinato dal rapporto tra le presenze effettuate dagli ospiti di un’area di provenienza e la popolazione residente nella stessa area.</t>
    </r>
  </si>
  <si>
    <r>
      <t>Der</t>
    </r>
    <r>
      <rPr>
        <b/>
        <sz val="10"/>
        <rFont val="Arial"/>
        <family val="2"/>
      </rPr>
      <t xml:space="preserve"> Index der Tourismusattraktivität</t>
    </r>
    <r>
      <rPr>
        <sz val="10"/>
        <rFont val="Arial"/>
        <family val="2"/>
      </rPr>
      <t xml:space="preserve"> ergibt sich aus dem Verhältnis zwischen den Übernachtungen, die von den Gästen aus einem bestimmten Herkunftsgebiet getätigt wurden, und der Wohnbevölkerung desselben Herkunftsgebietes.</t>
    </r>
  </si>
  <si>
    <t>% Veränd. der Ankünfte zum
gleichen Monat des Vorjahres</t>
  </si>
  <si>
    <t>% Veränd. der Übernachtungen
zum gleichen Monat des Vorjahres</t>
  </si>
  <si>
    <t>Variazione % degli arrivi sullo
stesso mese  dell' anno precedente</t>
  </si>
  <si>
    <t>Variazione % delle presenze sullo
stesso mese  dell'anno precedente</t>
  </si>
  <si>
    <t xml:space="preserve">Ankünfte
</t>
  </si>
  <si>
    <t xml:space="preserve">Arrivi
</t>
  </si>
  <si>
    <t xml:space="preserve">Übernachtungen
</t>
  </si>
  <si>
    <t xml:space="preserve">Presenze
</t>
  </si>
  <si>
    <t>Insgesamt nicht gast-
gewerbliche Betriebe
Esercizi extra-
alberghieri totale</t>
  </si>
  <si>
    <t>Insgesamt gast-
gewerbliche Betriebe
Esercizi alberghieri
totale</t>
  </si>
  <si>
    <t>Die Summe der Einzelwerte stimmt nicht immer mit den Gesamtsummen überein, da ein Jahresdurchschnitt der Beherbergungskapazität in den Betrieben berechnet wird.</t>
  </si>
  <si>
    <t xml:space="preserve">(a) </t>
  </si>
  <si>
    <t>(a)</t>
  </si>
  <si>
    <t>Fino al 1990 solo Repubblica federale tedesca</t>
  </si>
  <si>
    <t>Bis 1990 nur Bundesrepublik Deutschland</t>
  </si>
  <si>
    <t>Daten wurden nur in gesammelter Form erhoben</t>
  </si>
  <si>
    <t>Valori raccolti in forma aggregata</t>
  </si>
  <si>
    <t>Übernachtungen in den 4- und 5 Sterne-Betrieben</t>
  </si>
  <si>
    <t>Presenze degli esercizi 4 e 5 stelle</t>
  </si>
  <si>
    <t>Seit 1996 wird für die Berechnung der Tourismusintensität der Durchschnitt der Wohnbevölkerung laut Melderegister zum Stichtag 31.12. des laufenden Jahres und des unmittelbar davor liegenden Jahres verwendet.</t>
  </si>
  <si>
    <t>Dal 1996, per il calcolo dell'intensità turistica, viene utilizzata la media della popolazione residente secondo il registro anagrafico al 31.12. dell'anno in corso e dell'anno immediatamente precedente.</t>
  </si>
  <si>
    <r>
      <t xml:space="preserve">Zu den </t>
    </r>
    <r>
      <rPr>
        <b/>
        <sz val="10"/>
        <rFont val="Arial"/>
        <family val="2"/>
      </rPr>
      <t>nicht gastgewerblichen Beherbergungsbetrieben</t>
    </r>
    <r>
      <rPr>
        <sz val="10"/>
        <rFont val="Arial"/>
        <family val="2"/>
      </rPr>
      <t xml:space="preserve"> zählen Ferienhäuser und -wohnungen, Privatquartiere, Campingplätze, Feriendörfer, Berggasthäuser, Schutzhütten, Ferienheime, Jugendferien-
heime und -herbergen, Urlaub auf dem Bauernhof.</t>
    </r>
  </si>
  <si>
    <t>Non sempre la somma delle singole cifre corrisponde al totale, perché viene calcolata una media annua della capacità ricettiva negli esercizi.</t>
  </si>
  <si>
    <r>
      <t>Presenze degli ospiti per paese di provenienza più importante - 1960-</t>
    </r>
    <r>
      <rPr>
        <b/>
        <sz val="9"/>
        <rFont val="Arial"/>
        <family val="2"/>
      </rPr>
      <t>2024</t>
    </r>
  </si>
  <si>
    <t>Übernachtungen der Gäste nach den wichtigsten Herkunftsländern - 1960-2024</t>
  </si>
  <si>
    <t>Presenze negli esercizi ricettivi per categoria e tipo d'esercizio e permanenza media - 1990-2024</t>
  </si>
  <si>
    <t>Übernachtungen in den Beherbergungsbetrieben nach Betriebskategorie und -art und mittlere Aufenthaltsdauer - 1990-2024</t>
  </si>
  <si>
    <t>Jahr</t>
  </si>
  <si>
    <t>Anno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</si>
</sst>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_-* #,##0.00\ _€_-;\-* #,##0.00\ _€_-;_-* &quot;-&quot;??\ _€_-;_-@_-"/>
    <numFmt numFmtId="165" formatCode="#,##0_);\-#,##0_);\-_);@_)"/>
    <numFmt numFmtId="166" formatCode="_-* #,##0.0\ _€_-;\-* #,##0.0\ _€_-;_-* &quot;-&quot;??\ _€_-;_-@_-"/>
    <numFmt numFmtId="167" formatCode="_-* #,##0\ _€_-;\-* #,##0\ _€_-;_-* &quot;-&quot;??\ _€_-;_-@_-"/>
    <numFmt numFmtId="168" formatCode="#,##0.00_);\-#,##0.00_);\-_);@_)"/>
    <numFmt numFmtId="169" formatCode="0.0%"/>
    <numFmt numFmtId="170" formatCode="0.0"/>
    <numFmt numFmtId="171" formatCode="#,##0.0;\-#,##0.0;\-"/>
    <numFmt numFmtId="172" formatCode="_-_ #,##0.0_-;\-_ #,##0.0_-;_-* &quot;-&quot;_-;_-@_-"/>
    <numFmt numFmtId="173" formatCode="#,##0.0_ ;\-#,##0.0\ "/>
    <numFmt numFmtId="174" formatCode="[$-410]mmm\-yy;@"/>
    <numFmt numFmtId="175" formatCode="[$-407]mmm/\ yy;@"/>
  </numFmts>
  <fonts count="57" x14ac:knownFonts="1">
    <font>
      <sz val="10"/>
      <name val="Arial"/>
    </font>
    <font>
      <sz val="10"/>
      <name val="Arial"/>
      <family val="2"/>
    </font>
    <font>
      <b/>
      <sz val="10"/>
      <color indexed="8"/>
      <name val="Arial"/>
      <family val="2"/>
    </font>
    <font>
      <sz val="8"/>
      <name val="Arial"/>
      <family val="2"/>
    </font>
    <font>
      <sz val="10"/>
      <color indexed="14"/>
      <name val="Arial"/>
      <family val="2"/>
    </font>
    <font>
      <sz val="7.5"/>
      <name val="Arial"/>
      <family val="2"/>
    </font>
    <font>
      <b/>
      <sz val="10"/>
      <name val="Arial"/>
      <family val="2"/>
    </font>
    <font>
      <sz val="10"/>
      <name val="Arial"/>
      <family val="2"/>
    </font>
    <font>
      <sz val="8"/>
      <name val="Arial"/>
      <family val="2"/>
    </font>
    <font>
      <i/>
      <sz val="8"/>
      <color indexed="8"/>
      <name val="Arial"/>
      <family val="2"/>
    </font>
    <font>
      <sz val="8"/>
      <color indexed="8"/>
      <name val="Arial"/>
      <family val="2"/>
    </font>
    <font>
      <sz val="9"/>
      <name val="Arial"/>
      <family val="2"/>
    </font>
    <font>
      <sz val="10"/>
      <name val="Arial"/>
      <family val="2"/>
    </font>
    <font>
      <u/>
      <sz val="10"/>
      <color indexed="62"/>
      <name val="Arial"/>
      <family val="2"/>
    </font>
    <font>
      <b/>
      <sz val="12"/>
      <name val="Arial"/>
      <family val="2"/>
    </font>
    <font>
      <b/>
      <sz val="11"/>
      <name val="Arial"/>
      <family val="2"/>
    </font>
    <font>
      <b/>
      <sz val="9"/>
      <color indexed="8"/>
      <name val="Arial"/>
      <family val="2"/>
    </font>
    <font>
      <sz val="9"/>
      <color indexed="8"/>
      <name val="Arial"/>
      <family val="2"/>
    </font>
    <font>
      <sz val="9"/>
      <name val="Arial"/>
      <family val="2"/>
    </font>
    <font>
      <sz val="10"/>
      <color indexed="10"/>
      <name val="Arial"/>
      <family val="2"/>
    </font>
    <font>
      <b/>
      <sz val="11"/>
      <color indexed="10"/>
      <name val="Arial"/>
      <family val="2"/>
    </font>
    <font>
      <b/>
      <sz val="9"/>
      <name val="Arial"/>
      <family val="2"/>
    </font>
    <font>
      <b/>
      <sz val="12"/>
      <color indexed="9"/>
      <name val="Arial"/>
      <family val="2"/>
    </font>
    <font>
      <sz val="9"/>
      <color indexed="8"/>
      <name val="Arial"/>
      <family val="2"/>
    </font>
    <font>
      <sz val="10"/>
      <color indexed="12"/>
      <name val="Arial"/>
      <family val="2"/>
    </font>
    <font>
      <b/>
      <sz val="9"/>
      <name val="Arial"/>
      <family val="2"/>
    </font>
    <font>
      <sz val="8"/>
      <color indexed="10"/>
      <name val="Arial"/>
      <family val="2"/>
    </font>
    <font>
      <sz val="12"/>
      <name val="Arial"/>
      <family val="2"/>
    </font>
    <font>
      <sz val="11"/>
      <color theme="1"/>
      <name val="Calibri"/>
      <family val="2"/>
      <scheme val="minor"/>
    </font>
    <font>
      <sz val="10"/>
      <color theme="9" tint="-0.249977111117893"/>
      <name val="Arial"/>
      <family val="2"/>
    </font>
    <font>
      <sz val="10"/>
      <color theme="0" tint="-0.499984740745262"/>
      <name val="Arial"/>
      <family val="2"/>
    </font>
    <font>
      <sz val="9"/>
      <color rgb="FFFF0000"/>
      <name val="Arial"/>
      <family val="2"/>
    </font>
    <font>
      <sz val="11"/>
      <color rgb="FF000000"/>
      <name val="Lucida Sans Unicode"/>
      <family val="2"/>
    </font>
    <font>
      <sz val="8"/>
      <color theme="1"/>
      <name val="Arial"/>
      <family val="2"/>
    </font>
    <font>
      <sz val="9"/>
      <color theme="1"/>
      <name val="Arial"/>
      <family val="2"/>
    </font>
    <font>
      <b/>
      <sz val="6.5"/>
      <color indexed="8"/>
      <name val="Arial"/>
      <family val="2"/>
    </font>
    <font>
      <sz val="6.5"/>
      <name val="Arial"/>
      <family val="2"/>
    </font>
    <font>
      <sz val="6.5"/>
      <color indexed="8"/>
      <name val="Arial"/>
      <family val="2"/>
    </font>
    <font>
      <b/>
      <sz val="7.5"/>
      <color indexed="8"/>
      <name val="Arial"/>
      <family val="2"/>
    </font>
    <font>
      <sz val="7.5"/>
      <color indexed="8"/>
      <name val="Arial"/>
      <family val="2"/>
    </font>
    <font>
      <b/>
      <sz val="7.5"/>
      <name val="Arial"/>
      <family val="2"/>
    </font>
    <font>
      <b/>
      <sz val="15"/>
      <name val="Arial"/>
      <family val="2"/>
    </font>
    <font>
      <sz val="8"/>
      <color indexed="62"/>
      <name val="Arial"/>
      <family val="2"/>
    </font>
    <font>
      <sz val="7.5"/>
      <name val="Arial Unicode MS"/>
      <family val="2"/>
    </font>
    <font>
      <sz val="7.5"/>
      <color rgb="FF000000"/>
      <name val="Arial"/>
      <family val="2"/>
    </font>
    <font>
      <sz val="6.5"/>
      <color rgb="FF000000"/>
      <name val="Arial"/>
      <family val="2"/>
    </font>
    <font>
      <sz val="6.5"/>
      <color theme="1"/>
      <name val="Calibri"/>
      <family val="2"/>
      <scheme val="minor"/>
    </font>
    <font>
      <b/>
      <sz val="6.5"/>
      <name val="Arial"/>
      <family val="2"/>
    </font>
    <font>
      <b/>
      <sz val="7.5"/>
      <name val="Arial Unicode MS"/>
      <family val="2"/>
    </font>
    <font>
      <i/>
      <sz val="10"/>
      <color rgb="FFC00000"/>
      <name val="Arial"/>
      <family val="2"/>
    </font>
    <font>
      <sz val="6.5"/>
      <color rgb="FFFF0000"/>
      <name val="Arial"/>
      <family val="2"/>
    </font>
    <font>
      <b/>
      <sz val="8"/>
      <color rgb="FFFF0000"/>
      <name val="Arial"/>
      <family val="2"/>
    </font>
    <font>
      <b/>
      <sz val="8"/>
      <name val="Arial"/>
      <family val="2"/>
    </font>
    <font>
      <u/>
      <sz val="8"/>
      <color indexed="62"/>
      <name val="Arial"/>
      <family val="2"/>
    </font>
    <font>
      <sz val="8"/>
      <color rgb="FFFF0000"/>
      <name val="Arial"/>
      <family val="2"/>
    </font>
    <font>
      <sz val="12"/>
      <color indexed="10"/>
      <name val="Arial"/>
      <family val="2"/>
    </font>
    <font>
      <b/>
      <sz val="10"/>
      <color indexed="10"/>
      <name val="Arial"/>
      <family val="2"/>
    </font>
  </fonts>
  <fills count="11">
    <fill>
      <patternFill patternType="none"/>
    </fill>
    <fill>
      <patternFill patternType="gray125"/>
    </fill>
    <fill>
      <patternFill patternType="solid">
        <fgColor indexed="9"/>
        <bgColor indexed="64"/>
      </patternFill>
    </fill>
    <fill>
      <patternFill patternType="darkGray">
        <bgColor indexed="63"/>
      </patternFill>
    </fill>
    <fill>
      <patternFill patternType="solid">
        <fgColor indexed="22"/>
        <bgColor indexed="64"/>
      </patternFill>
    </fill>
    <fill>
      <patternFill patternType="solid">
        <fgColor rgb="FFFFFFCC"/>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rgb="FF3BB3C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8"/>
      </left>
      <right style="thin">
        <color indexed="8"/>
      </right>
      <top style="thin">
        <color indexed="64"/>
      </top>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8"/>
      </left>
      <right style="thin">
        <color indexed="64"/>
      </right>
      <top style="thin">
        <color indexed="64"/>
      </top>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auto="1"/>
      </top>
      <bottom/>
      <diagonal/>
    </border>
    <border>
      <left/>
      <right/>
      <top/>
      <bottom style="thin">
        <color indexed="64"/>
      </bottom>
      <diagonal/>
    </border>
  </borders>
  <cellStyleXfs count="7">
    <xf numFmtId="0" fontId="0" fillId="0" borderId="0"/>
    <xf numFmtId="164" fontId="1" fillId="0" borderId="0" applyFont="0" applyFill="0" applyBorder="0" applyAlignment="0" applyProtection="0"/>
    <xf numFmtId="0" fontId="13" fillId="0" borderId="0" applyNumberFormat="0" applyFill="0" applyBorder="0" applyAlignment="0" applyProtection="0">
      <alignment vertical="top"/>
      <protection locked="0"/>
    </xf>
    <xf numFmtId="0" fontId="28" fillId="5" borderId="13" applyNumberFormat="0" applyFont="0" applyAlignment="0" applyProtection="0"/>
    <xf numFmtId="9" fontId="1" fillId="0" borderId="0" applyFont="0" applyFill="0" applyBorder="0" applyAlignment="0" applyProtection="0"/>
    <xf numFmtId="0" fontId="7" fillId="0" borderId="0"/>
    <xf numFmtId="0" fontId="28" fillId="0" borderId="0"/>
  </cellStyleXfs>
  <cellXfs count="338">
    <xf numFmtId="0" fontId="0" fillId="0" borderId="0" xfId="0"/>
    <xf numFmtId="0" fontId="2" fillId="0" borderId="0" xfId="0" applyFont="1" applyAlignment="1">
      <alignment wrapText="1"/>
    </xf>
    <xf numFmtId="0" fontId="4" fillId="0" borderId="0" xfId="0" applyFont="1"/>
    <xf numFmtId="0" fontId="5" fillId="0" borderId="0" xfId="0" applyFont="1"/>
    <xf numFmtId="0" fontId="7" fillId="0" borderId="0" xfId="0" applyFont="1"/>
    <xf numFmtId="0" fontId="8" fillId="0" borderId="0" xfId="0" applyFont="1"/>
    <xf numFmtId="0" fontId="11" fillId="0" borderId="0" xfId="0" applyFont="1"/>
    <xf numFmtId="0" fontId="12" fillId="0" borderId="0" xfId="0" applyFont="1"/>
    <xf numFmtId="167" fontId="8" fillId="0" borderId="0" xfId="1" applyNumberFormat="1" applyFont="1"/>
    <xf numFmtId="0" fontId="6" fillId="0" borderId="0" xfId="0" applyFont="1"/>
    <xf numFmtId="0" fontId="15" fillId="0" borderId="0" xfId="0" applyFont="1"/>
    <xf numFmtId="0" fontId="3" fillId="0" borderId="0" xfId="0" applyFont="1"/>
    <xf numFmtId="0" fontId="19" fillId="0" borderId="0" xfId="0" applyFont="1"/>
    <xf numFmtId="0" fontId="20" fillId="0" borderId="0" xfId="0" applyFont="1"/>
    <xf numFmtId="2" fontId="0" fillId="0" borderId="0" xfId="0" applyNumberFormat="1"/>
    <xf numFmtId="0" fontId="10" fillId="0" borderId="0" xfId="0" applyFont="1"/>
    <xf numFmtId="0" fontId="23" fillId="0" borderId="0" xfId="0" applyFont="1"/>
    <xf numFmtId="0" fontId="17" fillId="0" borderId="0" xfId="0" applyFont="1"/>
    <xf numFmtId="3" fontId="24" fillId="0" borderId="0" xfId="0" applyNumberFormat="1" applyFont="1" applyProtection="1">
      <protection locked="0"/>
    </xf>
    <xf numFmtId="0" fontId="25" fillId="0" borderId="0" xfId="0" applyFont="1"/>
    <xf numFmtId="0" fontId="16" fillId="0" borderId="0" xfId="0" applyFont="1" applyAlignment="1">
      <alignment wrapText="1"/>
    </xf>
    <xf numFmtId="0" fontId="18" fillId="0" borderId="0" xfId="0" applyFont="1"/>
    <xf numFmtId="0" fontId="16" fillId="0" borderId="0" xfId="0" applyFont="1"/>
    <xf numFmtId="0" fontId="0" fillId="0" borderId="0" xfId="0" applyAlignment="1">
      <alignment horizontal="center"/>
    </xf>
    <xf numFmtId="0" fontId="6" fillId="0" borderId="0" xfId="0" applyFont="1" applyAlignment="1">
      <alignment horizontal="center"/>
    </xf>
    <xf numFmtId="0" fontId="3" fillId="0" borderId="0" xfId="0" applyFont="1" applyAlignment="1">
      <alignment wrapText="1"/>
    </xf>
    <xf numFmtId="0" fontId="13" fillId="0" borderId="0" xfId="2" quotePrefix="1" applyAlignment="1" applyProtection="1"/>
    <xf numFmtId="0" fontId="27" fillId="0" borderId="0" xfId="0" applyFont="1"/>
    <xf numFmtId="167" fontId="27" fillId="0" borderId="0" xfId="1" applyNumberFormat="1" applyFont="1"/>
    <xf numFmtId="0" fontId="29" fillId="0" borderId="0" xfId="0" applyFont="1"/>
    <xf numFmtId="0" fontId="30" fillId="0" borderId="0" xfId="0" applyFont="1"/>
    <xf numFmtId="171" fontId="9" fillId="0" borderId="0" xfId="0" applyNumberFormat="1" applyFont="1" applyAlignment="1">
      <alignment horizontal="right"/>
    </xf>
    <xf numFmtId="4" fontId="3" fillId="0" borderId="0" xfId="0" applyNumberFormat="1" applyFont="1"/>
    <xf numFmtId="173" fontId="3" fillId="0" borderId="0" xfId="0" applyNumberFormat="1" applyFont="1" applyAlignment="1">
      <alignment horizontal="right"/>
    </xf>
    <xf numFmtId="0" fontId="1" fillId="0" borderId="0" xfId="0" applyFont="1"/>
    <xf numFmtId="17" fontId="1" fillId="0" borderId="0" xfId="0" applyNumberFormat="1" applyFont="1"/>
    <xf numFmtId="167" fontId="3" fillId="0" borderId="0" xfId="0" applyNumberFormat="1" applyFont="1"/>
    <xf numFmtId="0" fontId="32" fillId="0" borderId="0" xfId="0" applyFont="1"/>
    <xf numFmtId="169" fontId="3" fillId="0" borderId="0" xfId="4" applyNumberFormat="1" applyFont="1" applyBorder="1"/>
    <xf numFmtId="0" fontId="34" fillId="0" borderId="0" xfId="6" applyFont="1"/>
    <xf numFmtId="3" fontId="34" fillId="0" borderId="0" xfId="6" applyNumberFormat="1" applyFont="1"/>
    <xf numFmtId="0" fontId="21" fillId="0" borderId="0" xfId="0" applyFont="1"/>
    <xf numFmtId="0" fontId="1" fillId="0" borderId="0" xfId="0" applyFont="1" applyAlignment="1">
      <alignment horizontal="center"/>
    </xf>
    <xf numFmtId="0" fontId="36" fillId="0" borderId="0" xfId="0" applyFont="1"/>
    <xf numFmtId="49" fontId="37" fillId="2" borderId="1" xfId="0" applyNumberFormat="1" applyFont="1" applyFill="1" applyBorder="1" applyAlignment="1">
      <alignment horizontal="right" wrapText="1"/>
    </xf>
    <xf numFmtId="0" fontId="36" fillId="0" borderId="6" xfId="0" applyFont="1" applyBorder="1" applyAlignment="1">
      <alignment horizontal="right" wrapText="1"/>
    </xf>
    <xf numFmtId="0" fontId="36" fillId="0" borderId="1" xfId="0" applyFont="1" applyBorder="1" applyAlignment="1">
      <alignment horizontal="right" vertical="center" wrapText="1"/>
    </xf>
    <xf numFmtId="49" fontId="37" fillId="2" borderId="1" xfId="0" applyNumberFormat="1" applyFont="1" applyFill="1" applyBorder="1" applyAlignment="1">
      <alignment horizontal="right" vertical="center" wrapText="1"/>
    </xf>
    <xf numFmtId="0" fontId="36" fillId="0" borderId="0" xfId="0" applyFont="1" applyAlignment="1">
      <alignment vertical="center"/>
    </xf>
    <xf numFmtId="0" fontId="36" fillId="0" borderId="7" xfId="0" applyFont="1" applyBorder="1" applyAlignment="1">
      <alignment horizontal="right" vertical="center" wrapText="1"/>
    </xf>
    <xf numFmtId="0" fontId="36" fillId="0" borderId="0" xfId="0" applyFont="1" applyAlignment="1">
      <alignment horizontal="right"/>
    </xf>
    <xf numFmtId="167" fontId="5" fillId="0" borderId="0" xfId="1" applyNumberFormat="1" applyFont="1" applyFill="1" applyBorder="1"/>
    <xf numFmtId="167" fontId="39" fillId="0" borderId="0" xfId="1" applyNumberFormat="1" applyFont="1" applyFill="1" applyBorder="1" applyAlignment="1">
      <alignment horizontal="right" wrapText="1"/>
    </xf>
    <xf numFmtId="167" fontId="5" fillId="0" borderId="0" xfId="1" applyNumberFormat="1" applyFont="1" applyFill="1" applyBorder="1" applyAlignment="1">
      <alignment horizontal="right" wrapText="1"/>
    </xf>
    <xf numFmtId="0" fontId="36" fillId="0" borderId="6" xfId="0" applyFont="1" applyBorder="1" applyAlignment="1">
      <alignment horizontal="right" vertical="center" wrapText="1"/>
    </xf>
    <xf numFmtId="0" fontId="36" fillId="0" borderId="0" xfId="0" applyFont="1" applyAlignment="1">
      <alignment horizontal="center" vertical="center"/>
    </xf>
    <xf numFmtId="167" fontId="5" fillId="0" borderId="0" xfId="1" applyNumberFormat="1" applyFont="1" applyBorder="1" applyAlignment="1">
      <alignment horizontal="right" wrapText="1"/>
    </xf>
    <xf numFmtId="167" fontId="5" fillId="0" borderId="0" xfId="1" applyNumberFormat="1" applyFont="1" applyFill="1"/>
    <xf numFmtId="167" fontId="5" fillId="0" borderId="0" xfId="1" applyNumberFormat="1" applyFont="1" applyBorder="1"/>
    <xf numFmtId="0" fontId="40" fillId="0" borderId="0" xfId="0" applyFont="1" applyAlignment="1">
      <alignment horizontal="center"/>
    </xf>
    <xf numFmtId="0" fontId="40" fillId="0" borderId="0" xfId="0" applyFont="1"/>
    <xf numFmtId="0" fontId="39" fillId="0" borderId="0" xfId="0" applyFont="1" applyAlignment="1">
      <alignment horizontal="right" wrapText="1"/>
    </xf>
    <xf numFmtId="0" fontId="5" fillId="0" borderId="0" xfId="0" applyFont="1" applyAlignment="1">
      <alignment horizontal="left"/>
    </xf>
    <xf numFmtId="0" fontId="36" fillId="0" borderId="1" xfId="0" applyFont="1" applyBorder="1" applyAlignment="1">
      <alignment horizontal="right"/>
    </xf>
    <xf numFmtId="0" fontId="36" fillId="0" borderId="6" xfId="0" applyFont="1" applyBorder="1" applyAlignment="1">
      <alignment horizontal="right"/>
    </xf>
    <xf numFmtId="0" fontId="36" fillId="0" borderId="1" xfId="0" applyFont="1" applyBorder="1" applyAlignment="1">
      <alignment horizontal="right" wrapText="1"/>
    </xf>
    <xf numFmtId="49" fontId="37" fillId="2" borderId="11" xfId="0" applyNumberFormat="1" applyFont="1" applyFill="1" applyBorder="1" applyAlignment="1">
      <alignment horizontal="right" wrapText="1"/>
    </xf>
    <xf numFmtId="49" fontId="37" fillId="2" borderId="14" xfId="0" applyNumberFormat="1" applyFont="1" applyFill="1" applyBorder="1" applyAlignment="1">
      <alignment horizontal="right" wrapText="1"/>
    </xf>
    <xf numFmtId="0" fontId="5" fillId="0" borderId="0" xfId="0" applyFont="1" applyAlignment="1">
      <alignment horizontal="right"/>
    </xf>
    <xf numFmtId="167" fontId="26" fillId="0" borderId="0" xfId="0" applyNumberFormat="1" applyFont="1"/>
    <xf numFmtId="0" fontId="10" fillId="0" borderId="0" xfId="0" applyFont="1" applyAlignment="1">
      <alignment horizontal="left" wrapText="1"/>
    </xf>
    <xf numFmtId="0" fontId="11" fillId="0" borderId="0" xfId="0" applyFont="1" applyAlignment="1">
      <alignment vertical="center"/>
    </xf>
    <xf numFmtId="0" fontId="0" fillId="0" borderId="0" xfId="0" applyAlignment="1">
      <alignment vertical="center"/>
    </xf>
    <xf numFmtId="0" fontId="22" fillId="0" borderId="0" xfId="0" applyFont="1" applyAlignment="1">
      <alignment vertical="center" wrapText="1"/>
    </xf>
    <xf numFmtId="0" fontId="0" fillId="0" borderId="0" xfId="0" applyAlignment="1">
      <alignment horizontal="right" wrapText="1"/>
    </xf>
    <xf numFmtId="41" fontId="0" fillId="0" borderId="0" xfId="0" applyNumberFormat="1" applyAlignment="1">
      <alignment horizontal="right" wrapText="1"/>
    </xf>
    <xf numFmtId="167" fontId="38" fillId="0" borderId="0" xfId="1" applyNumberFormat="1" applyFont="1" applyFill="1" applyBorder="1" applyAlignment="1">
      <alignment horizontal="right" wrapText="1"/>
    </xf>
    <xf numFmtId="170" fontId="39" fillId="0" borderId="0" xfId="0" applyNumberFormat="1" applyFont="1" applyAlignment="1">
      <alignment horizontal="right" vertical="center" wrapText="1"/>
    </xf>
    <xf numFmtId="3" fontId="39" fillId="0" borderId="0" xfId="0" applyNumberFormat="1" applyFont="1" applyAlignment="1">
      <alignment horizontal="right" vertical="top" wrapText="1"/>
    </xf>
    <xf numFmtId="0" fontId="5" fillId="0" borderId="0" xfId="0" applyFont="1" applyAlignment="1">
      <alignment horizontal="right" wrapText="1"/>
    </xf>
    <xf numFmtId="167" fontId="39" fillId="0" borderId="10" xfId="1" applyNumberFormat="1" applyFont="1" applyFill="1" applyBorder="1" applyAlignment="1">
      <alignment horizontal="right" wrapText="1"/>
    </xf>
    <xf numFmtId="167" fontId="39" fillId="0" borderId="8" xfId="1" applyNumberFormat="1" applyFont="1" applyFill="1" applyBorder="1" applyAlignment="1">
      <alignment horizontal="right" wrapText="1"/>
    </xf>
    <xf numFmtId="167" fontId="5" fillId="0" borderId="8" xfId="1" applyNumberFormat="1" applyFont="1" applyFill="1" applyBorder="1" applyAlignment="1">
      <alignment horizontal="right" wrapText="1"/>
    </xf>
    <xf numFmtId="167" fontId="5" fillId="0" borderId="10" xfId="1" applyNumberFormat="1" applyFont="1" applyFill="1" applyBorder="1" applyAlignment="1">
      <alignment horizontal="right" wrapText="1"/>
    </xf>
    <xf numFmtId="0" fontId="41" fillId="0" borderId="0" xfId="0" applyFont="1" applyAlignment="1">
      <alignment horizontal="left"/>
    </xf>
    <xf numFmtId="49" fontId="10" fillId="0" borderId="0" xfId="0" applyNumberFormat="1" applyFont="1"/>
    <xf numFmtId="172" fontId="42" fillId="0" borderId="0" xfId="2" applyNumberFormat="1" applyFont="1" applyAlignment="1" applyProtection="1"/>
    <xf numFmtId="172" fontId="42" fillId="0" borderId="0" xfId="2" applyNumberFormat="1" applyFont="1" applyAlignment="1" applyProtection="1">
      <alignment horizontal="right"/>
    </xf>
    <xf numFmtId="167" fontId="3" fillId="0" borderId="0" xfId="1" applyNumberFormat="1" applyFont="1"/>
    <xf numFmtId="0" fontId="36" fillId="0" borderId="5" xfId="0" applyFont="1" applyBorder="1" applyAlignment="1">
      <alignment horizontal="right" vertical="center" wrapText="1"/>
    </xf>
    <xf numFmtId="49" fontId="37" fillId="2" borderId="2" xfId="0" applyNumberFormat="1" applyFont="1" applyFill="1" applyBorder="1" applyAlignment="1">
      <alignment horizontal="right" vertical="center" wrapText="1"/>
    </xf>
    <xf numFmtId="0" fontId="36" fillId="0" borderId="2" xfId="0" applyFont="1" applyBorder="1" applyAlignment="1">
      <alignment horizontal="right" vertical="center" wrapText="1"/>
    </xf>
    <xf numFmtId="0" fontId="37" fillId="0" borderId="9" xfId="0" applyFont="1" applyBorder="1" applyAlignment="1">
      <alignment horizontal="left" vertical="center" wrapText="1"/>
    </xf>
    <xf numFmtId="0" fontId="37" fillId="0" borderId="2" xfId="0" applyFont="1" applyBorder="1" applyAlignment="1">
      <alignment horizontal="right" vertical="center" wrapText="1"/>
    </xf>
    <xf numFmtId="0" fontId="8" fillId="0" borderId="0" xfId="0" applyFont="1" applyAlignment="1">
      <alignment vertical="center"/>
    </xf>
    <xf numFmtId="0" fontId="36" fillId="0" borderId="1" xfId="0" applyFont="1" applyBorder="1" applyAlignment="1">
      <alignment horizontal="right" vertical="center"/>
    </xf>
    <xf numFmtId="0" fontId="3" fillId="0" borderId="0" xfId="0" applyFont="1" applyAlignment="1">
      <alignment vertical="center"/>
    </xf>
    <xf numFmtId="49" fontId="37" fillId="0" borderId="6" xfId="0" applyNumberFormat="1" applyFont="1" applyBorder="1" applyAlignment="1">
      <alignment horizontal="right" vertical="center" wrapText="1"/>
    </xf>
    <xf numFmtId="49" fontId="37" fillId="2" borderId="6" xfId="0" applyNumberFormat="1" applyFont="1" applyFill="1" applyBorder="1" applyAlignment="1">
      <alignment horizontal="right" vertical="center" wrapText="1"/>
    </xf>
    <xf numFmtId="0" fontId="0" fillId="0" borderId="0" xfId="0" applyAlignment="1">
      <alignment horizontal="right"/>
    </xf>
    <xf numFmtId="0" fontId="37" fillId="0" borderId="4" xfId="0" applyFont="1" applyBorder="1" applyAlignment="1">
      <alignment horizontal="left" vertical="center" wrapText="1"/>
    </xf>
    <xf numFmtId="0" fontId="37" fillId="0" borderId="9" xfId="0" applyFont="1" applyBorder="1" applyAlignment="1">
      <alignment horizontal="right" vertical="center" wrapText="1"/>
    </xf>
    <xf numFmtId="0" fontId="5" fillId="0" borderId="3" xfId="0" applyFont="1" applyBorder="1" applyAlignment="1">
      <alignment horizontal="right" wrapText="1"/>
    </xf>
    <xf numFmtId="0" fontId="39" fillId="0" borderId="0" xfId="0" applyFont="1" applyAlignment="1">
      <alignment horizontal="left" vertical="center" wrapText="1"/>
    </xf>
    <xf numFmtId="0" fontId="5" fillId="0" borderId="12" xfId="0" applyFont="1" applyBorder="1" applyAlignment="1">
      <alignment horizontal="right"/>
    </xf>
    <xf numFmtId="0" fontId="5" fillId="0" borderId="7" xfId="0" applyFont="1" applyBorder="1" applyAlignment="1">
      <alignment horizontal="right" wrapText="1"/>
    </xf>
    <xf numFmtId="0" fontId="5" fillId="0" borderId="18" xfId="0" applyFont="1" applyBorder="1" applyAlignment="1">
      <alignment horizontal="right"/>
    </xf>
    <xf numFmtId="3" fontId="5" fillId="0" borderId="8" xfId="0" applyNumberFormat="1" applyFont="1" applyBorder="1" applyAlignment="1">
      <alignment horizontal="right" wrapText="1"/>
    </xf>
    <xf numFmtId="3" fontId="5" fillId="0" borderId="10" xfId="0" applyNumberFormat="1" applyFont="1" applyBorder="1" applyAlignment="1">
      <alignment horizontal="right" wrapText="1"/>
    </xf>
    <xf numFmtId="3" fontId="5" fillId="0" borderId="10" xfId="0" applyNumberFormat="1" applyFont="1" applyBorder="1" applyAlignment="1">
      <alignment horizontal="right"/>
    </xf>
    <xf numFmtId="3" fontId="5" fillId="0" borderId="8" xfId="0" applyNumberFormat="1" applyFont="1" applyBorder="1" applyAlignment="1">
      <alignment horizontal="right"/>
    </xf>
    <xf numFmtId="170" fontId="5" fillId="0" borderId="0" xfId="4" applyNumberFormat="1" applyFont="1" applyBorder="1"/>
    <xf numFmtId="170" fontId="5" fillId="0" borderId="0" xfId="0" applyNumberFormat="1" applyFont="1" applyAlignment="1">
      <alignment horizontal="right" wrapText="1"/>
    </xf>
    <xf numFmtId="170" fontId="5" fillId="0" borderId="0" xfId="0" applyNumberFormat="1" applyFont="1" applyAlignment="1">
      <alignment horizontal="right"/>
    </xf>
    <xf numFmtId="170" fontId="39" fillId="0" borderId="0" xfId="0" applyNumberFormat="1" applyFont="1" applyAlignment="1">
      <alignment horizontal="right" vertical="center"/>
    </xf>
    <xf numFmtId="166" fontId="5" fillId="0" borderId="0" xfId="1" applyNumberFormat="1" applyFont="1" applyFill="1" applyBorder="1" applyAlignment="1">
      <alignment horizontal="right" wrapText="1"/>
    </xf>
    <xf numFmtId="166" fontId="43" fillId="0" borderId="0" xfId="1" applyNumberFormat="1" applyFont="1" applyFill="1" applyBorder="1" applyAlignment="1">
      <alignment horizontal="right" wrapText="1"/>
    </xf>
    <xf numFmtId="170" fontId="43" fillId="0" borderId="0" xfId="0" applyNumberFormat="1" applyFont="1" applyAlignment="1">
      <alignment horizontal="right" wrapText="1"/>
    </xf>
    <xf numFmtId="0" fontId="43" fillId="0" borderId="0" xfId="0" applyFont="1" applyAlignment="1">
      <alignment horizontal="right" wrapText="1"/>
    </xf>
    <xf numFmtId="170" fontId="5" fillId="0" borderId="0" xfId="0" applyNumberFormat="1" applyFont="1"/>
    <xf numFmtId="171" fontId="39" fillId="0" borderId="0" xfId="0" applyNumberFormat="1" applyFont="1" applyAlignment="1">
      <alignment horizontal="right"/>
    </xf>
    <xf numFmtId="171" fontId="44" fillId="0" borderId="0" xfId="0" applyNumberFormat="1" applyFont="1" applyAlignment="1">
      <alignment horizontal="right"/>
    </xf>
    <xf numFmtId="167" fontId="5" fillId="0" borderId="0" xfId="0" applyNumberFormat="1" applyFont="1" applyAlignment="1">
      <alignment horizontal="right"/>
    </xf>
    <xf numFmtId="0" fontId="5" fillId="0" borderId="12" xfId="0" applyFont="1" applyBorder="1"/>
    <xf numFmtId="0" fontId="5" fillId="0" borderId="18" xfId="0" applyFont="1" applyBorder="1"/>
    <xf numFmtId="0" fontId="5" fillId="0" borderId="6" xfId="0" applyFont="1" applyBorder="1"/>
    <xf numFmtId="174" fontId="5" fillId="0" borderId="0" xfId="0" applyNumberFormat="1" applyFont="1" applyAlignment="1">
      <alignment horizontal="left"/>
    </xf>
    <xf numFmtId="0" fontId="47" fillId="0" borderId="0" xfId="0" applyFont="1"/>
    <xf numFmtId="0" fontId="36" fillId="0" borderId="0" xfId="0" applyFont="1" applyAlignment="1">
      <alignment horizontal="left"/>
    </xf>
    <xf numFmtId="0" fontId="36" fillId="0" borderId="0" xfId="0" applyFont="1" applyAlignment="1">
      <alignment horizontal="right" wrapText="1"/>
    </xf>
    <xf numFmtId="0" fontId="1" fillId="0" borderId="0" xfId="0" applyFont="1" applyAlignment="1">
      <alignment horizontal="center" vertical="top" wrapText="1"/>
    </xf>
    <xf numFmtId="172" fontId="13" fillId="0" borderId="0" xfId="2" applyNumberFormat="1" applyAlignment="1" applyProtection="1">
      <alignment horizontal="right" vertical="top"/>
    </xf>
    <xf numFmtId="165" fontId="39" fillId="0" borderId="15" xfId="0" applyNumberFormat="1" applyFont="1" applyBorder="1" applyAlignment="1">
      <alignment horizontal="right" vertical="center" wrapText="1"/>
    </xf>
    <xf numFmtId="165" fontId="39" fillId="0" borderId="16" xfId="0" applyNumberFormat="1" applyFont="1" applyBorder="1" applyAlignment="1">
      <alignment horizontal="right" vertical="center" wrapText="1"/>
    </xf>
    <xf numFmtId="165" fontId="39" fillId="0" borderId="17" xfId="0" applyNumberFormat="1" applyFont="1" applyBorder="1" applyAlignment="1">
      <alignment horizontal="right" vertical="center" wrapText="1"/>
    </xf>
    <xf numFmtId="165" fontId="39" fillId="0" borderId="0" xfId="0" applyNumberFormat="1" applyFont="1" applyAlignment="1">
      <alignment horizontal="right" vertical="center" wrapText="1"/>
    </xf>
    <xf numFmtId="0" fontId="47" fillId="0" borderId="1" xfId="0" applyFont="1" applyBorder="1" applyAlignment="1">
      <alignment horizontal="right" vertical="center" wrapText="1"/>
    </xf>
    <xf numFmtId="0" fontId="47" fillId="0" borderId="7" xfId="0" applyFont="1" applyBorder="1" applyAlignment="1">
      <alignment horizontal="right" vertical="center" wrapText="1"/>
    </xf>
    <xf numFmtId="0" fontId="37" fillId="0" borderId="2" xfId="0" applyFont="1" applyBorder="1" applyAlignment="1">
      <alignment horizontal="left" vertical="center" wrapText="1"/>
    </xf>
    <xf numFmtId="0" fontId="47" fillId="0" borderId="7" xfId="0" applyFont="1" applyBorder="1" applyAlignment="1">
      <alignment horizontal="right" vertical="center"/>
    </xf>
    <xf numFmtId="49" fontId="35" fillId="2" borderId="18" xfId="0" applyNumberFormat="1" applyFont="1" applyFill="1" applyBorder="1" applyAlignment="1">
      <alignment horizontal="right" vertical="center" wrapText="1"/>
    </xf>
    <xf numFmtId="0" fontId="47" fillId="8" borderId="2" xfId="0" applyFont="1" applyFill="1" applyBorder="1" applyAlignment="1">
      <alignment horizontal="right" vertical="center" wrapText="1"/>
    </xf>
    <xf numFmtId="0" fontId="40" fillId="8" borderId="1" xfId="0" applyFont="1" applyFill="1" applyBorder="1" applyAlignment="1">
      <alignment horizontal="right" wrapText="1"/>
    </xf>
    <xf numFmtId="165" fontId="38" fillId="8" borderId="19" xfId="0" applyNumberFormat="1" applyFont="1" applyFill="1" applyBorder="1" applyAlignment="1">
      <alignment horizontal="right" vertical="center"/>
    </xf>
    <xf numFmtId="167" fontId="39" fillId="0" borderId="0" xfId="1" applyNumberFormat="1" applyFont="1" applyFill="1" applyBorder="1" applyAlignment="1">
      <alignment horizontal="right" vertical="center" wrapText="1"/>
    </xf>
    <xf numFmtId="167" fontId="38" fillId="0" borderId="0" xfId="1" applyNumberFormat="1" applyFont="1" applyFill="1" applyBorder="1" applyAlignment="1">
      <alignment horizontal="right" vertical="center" wrapText="1"/>
    </xf>
    <xf numFmtId="0" fontId="27" fillId="0" borderId="0" xfId="0" applyFont="1" applyAlignment="1">
      <alignment vertical="center"/>
    </xf>
    <xf numFmtId="167" fontId="27" fillId="0" borderId="0" xfId="1" applyNumberFormat="1" applyFont="1" applyAlignment="1">
      <alignment vertical="center"/>
    </xf>
    <xf numFmtId="167" fontId="27" fillId="0" borderId="0" xfId="1" applyNumberFormat="1" applyFont="1" applyFill="1" applyAlignment="1">
      <alignment vertical="center"/>
    </xf>
    <xf numFmtId="0" fontId="14" fillId="0" borderId="0" xfId="0" applyFont="1" applyAlignment="1">
      <alignment vertical="center"/>
    </xf>
    <xf numFmtId="167" fontId="14" fillId="0" borderId="0" xfId="1" applyNumberFormat="1" applyFont="1" applyFill="1" applyAlignment="1">
      <alignment vertical="center"/>
    </xf>
    <xf numFmtId="167" fontId="14" fillId="0" borderId="0" xfId="1" applyNumberFormat="1" applyFont="1" applyAlignment="1">
      <alignment vertical="center"/>
    </xf>
    <xf numFmtId="0" fontId="47" fillId="7" borderId="2" xfId="0" applyFont="1" applyFill="1" applyBorder="1" applyAlignment="1">
      <alignment horizontal="center" vertical="center"/>
    </xf>
    <xf numFmtId="0" fontId="47" fillId="6" borderId="1" xfId="0" applyFont="1" applyFill="1" applyBorder="1" applyAlignment="1">
      <alignment horizontal="right" wrapText="1"/>
    </xf>
    <xf numFmtId="0" fontId="47" fillId="6" borderId="6" xfId="0" applyFont="1" applyFill="1" applyBorder="1" applyAlignment="1">
      <alignment horizontal="right" wrapText="1"/>
    </xf>
    <xf numFmtId="167" fontId="40" fillId="6" borderId="0" xfId="1" applyNumberFormat="1" applyFont="1" applyFill="1" applyBorder="1" applyAlignment="1">
      <alignment horizontal="right" wrapText="1"/>
    </xf>
    <xf numFmtId="0" fontId="47" fillId="7" borderId="1" xfId="0" applyFont="1" applyFill="1" applyBorder="1" applyAlignment="1">
      <alignment horizontal="center" vertical="center"/>
    </xf>
    <xf numFmtId="49" fontId="35" fillId="2" borderId="5" xfId="0" applyNumberFormat="1" applyFont="1" applyFill="1" applyBorder="1" applyAlignment="1">
      <alignment horizontal="right" vertical="center" wrapText="1"/>
    </xf>
    <xf numFmtId="0" fontId="40" fillId="0" borderId="0" xfId="0" applyFont="1" applyAlignment="1">
      <alignment horizontal="right" wrapText="1"/>
    </xf>
    <xf numFmtId="170" fontId="40" fillId="0" borderId="0" xfId="0" applyNumberFormat="1" applyFont="1" applyAlignment="1">
      <alignment horizontal="right" wrapText="1"/>
    </xf>
    <xf numFmtId="0" fontId="47" fillId="0" borderId="5" xfId="0" applyFont="1" applyBorder="1" applyAlignment="1">
      <alignment horizontal="right" vertical="center" wrapText="1"/>
    </xf>
    <xf numFmtId="170" fontId="40" fillId="0" borderId="0" xfId="0" applyNumberFormat="1" applyFont="1" applyAlignment="1">
      <alignment horizontal="right"/>
    </xf>
    <xf numFmtId="0" fontId="35" fillId="0" borderId="5" xfId="0" applyFont="1" applyBorder="1" applyAlignment="1">
      <alignment horizontal="right" vertical="center" wrapText="1"/>
    </xf>
    <xf numFmtId="0" fontId="48" fillId="0" borderId="0" xfId="0" applyFont="1" applyAlignment="1">
      <alignment horizontal="right" wrapText="1"/>
    </xf>
    <xf numFmtId="170" fontId="40" fillId="0" borderId="0" xfId="0" applyNumberFormat="1" applyFont="1"/>
    <xf numFmtId="175" fontId="5" fillId="0" borderId="0" xfId="0" applyNumberFormat="1" applyFont="1" applyAlignment="1">
      <alignment horizontal="left"/>
    </xf>
    <xf numFmtId="0" fontId="1" fillId="0" borderId="0" xfId="0" applyFont="1" applyAlignment="1">
      <alignment horizontal="justify" vertical="top" wrapText="1"/>
    </xf>
    <xf numFmtId="0" fontId="38" fillId="0" borderId="20" xfId="0" applyFont="1" applyBorder="1" applyAlignment="1">
      <alignment horizontal="left" vertical="center" wrapText="1"/>
    </xf>
    <xf numFmtId="0" fontId="5" fillId="0" borderId="20" xfId="0" applyFont="1" applyBorder="1" applyAlignment="1">
      <alignment horizontal="right" wrapText="1"/>
    </xf>
    <xf numFmtId="0" fontId="5" fillId="0" borderId="21" xfId="0" applyFont="1" applyBorder="1" applyAlignment="1">
      <alignment horizontal="left" vertical="center" wrapText="1"/>
    </xf>
    <xf numFmtId="0" fontId="5" fillId="0" borderId="21" xfId="0" applyFont="1" applyBorder="1" applyAlignment="1">
      <alignment horizontal="right"/>
    </xf>
    <xf numFmtId="0" fontId="5" fillId="0" borderId="21" xfId="0" applyFont="1" applyBorder="1" applyAlignment="1">
      <alignment horizontal="right" wrapText="1"/>
    </xf>
    <xf numFmtId="0" fontId="5" fillId="0" borderId="20" xfId="0" applyFont="1" applyBorder="1" applyAlignment="1">
      <alignment horizontal="left"/>
    </xf>
    <xf numFmtId="0" fontId="40" fillId="6" borderId="20" xfId="0" applyFont="1" applyFill="1" applyBorder="1" applyAlignment="1">
      <alignment horizontal="right" wrapText="1"/>
    </xf>
    <xf numFmtId="0" fontId="5" fillId="0" borderId="20" xfId="0" applyFont="1" applyBorder="1" applyAlignment="1">
      <alignment horizontal="right"/>
    </xf>
    <xf numFmtId="0" fontId="5" fillId="0" borderId="20" xfId="0" applyFont="1" applyBorder="1"/>
    <xf numFmtId="0" fontId="3" fillId="0" borderId="21" xfId="0" applyFont="1" applyBorder="1"/>
    <xf numFmtId="0" fontId="3" fillId="0" borderId="21" xfId="0" applyFont="1" applyBorder="1" applyAlignment="1">
      <alignment horizontal="right" wrapText="1"/>
    </xf>
    <xf numFmtId="165" fontId="39" fillId="0" borderId="20" xfId="0" applyNumberFormat="1" applyFont="1" applyBorder="1" applyAlignment="1">
      <alignment horizontal="right" vertical="center"/>
    </xf>
    <xf numFmtId="0" fontId="40" fillId="0" borderId="20" xfId="0" applyFont="1" applyBorder="1" applyAlignment="1">
      <alignment horizontal="right"/>
    </xf>
    <xf numFmtId="2" fontId="40" fillId="0" borderId="21" xfId="0" applyNumberFormat="1" applyFont="1" applyBorder="1" applyAlignment="1">
      <alignment horizontal="right"/>
    </xf>
    <xf numFmtId="168" fontId="38" fillId="0" borderId="21" xfId="0" applyNumberFormat="1" applyFont="1" applyBorder="1" applyAlignment="1">
      <alignment horizontal="right" vertical="center"/>
    </xf>
    <xf numFmtId="0" fontId="5" fillId="0" borderId="20" xfId="0" applyFont="1" applyBorder="1" applyAlignment="1">
      <alignment horizontal="left" vertical="top"/>
    </xf>
    <xf numFmtId="167" fontId="5" fillId="0" borderId="20" xfId="1" applyNumberFormat="1" applyFont="1" applyBorder="1" applyAlignment="1">
      <alignment horizontal="right" vertical="top"/>
    </xf>
    <xf numFmtId="0" fontId="5" fillId="0" borderId="20" xfId="0" applyFont="1" applyBorder="1" applyAlignment="1">
      <alignment horizontal="right" vertical="top" wrapText="1"/>
    </xf>
    <xf numFmtId="175" fontId="5" fillId="0" borderId="21" xfId="0" applyNumberFormat="1" applyFont="1" applyBorder="1" applyAlignment="1">
      <alignment horizontal="left"/>
    </xf>
    <xf numFmtId="167" fontId="5" fillId="0" borderId="21" xfId="1" applyNumberFormat="1" applyFont="1" applyBorder="1" applyAlignment="1">
      <alignment horizontal="right" wrapText="1"/>
    </xf>
    <xf numFmtId="175" fontId="5" fillId="0" borderId="20" xfId="0" applyNumberFormat="1" applyFont="1" applyBorder="1" applyAlignment="1">
      <alignment horizontal="left"/>
    </xf>
    <xf numFmtId="167" fontId="5" fillId="0" borderId="20" xfId="1" applyNumberFormat="1" applyFont="1" applyBorder="1" applyAlignment="1">
      <alignment horizontal="right" wrapText="1"/>
    </xf>
    <xf numFmtId="170" fontId="5" fillId="0" borderId="20" xfId="4" applyNumberFormat="1" applyFont="1" applyBorder="1"/>
    <xf numFmtId="167" fontId="5" fillId="0" borderId="20" xfId="1" applyNumberFormat="1" applyFont="1" applyFill="1" applyBorder="1" applyAlignment="1">
      <alignment horizontal="right" wrapText="1"/>
    </xf>
    <xf numFmtId="169" fontId="3" fillId="0" borderId="0" xfId="0" applyNumberFormat="1" applyFont="1"/>
    <xf numFmtId="167" fontId="5" fillId="0" borderId="21" xfId="1" applyNumberFormat="1" applyFont="1" applyFill="1" applyBorder="1" applyAlignment="1">
      <alignment horizontal="right" wrapText="1"/>
    </xf>
    <xf numFmtId="170" fontId="3" fillId="0" borderId="0" xfId="0" applyNumberFormat="1" applyFont="1"/>
    <xf numFmtId="0" fontId="3" fillId="0" borderId="0" xfId="4" applyNumberFormat="1" applyFont="1" applyBorder="1"/>
    <xf numFmtId="0" fontId="5" fillId="0" borderId="21" xfId="0" applyFont="1" applyBorder="1"/>
    <xf numFmtId="167" fontId="5" fillId="0" borderId="21" xfId="1" applyNumberFormat="1" applyFont="1" applyBorder="1"/>
    <xf numFmtId="2" fontId="5" fillId="0" borderId="21" xfId="0" applyNumberFormat="1" applyFont="1" applyBorder="1"/>
    <xf numFmtId="2" fontId="3" fillId="0" borderId="0" xfId="0" applyNumberFormat="1" applyFont="1"/>
    <xf numFmtId="0" fontId="39" fillId="0" borderId="20" xfId="0" applyFont="1" applyBorder="1" applyAlignment="1">
      <alignment horizontal="left" vertical="center" wrapText="1"/>
    </xf>
    <xf numFmtId="3" fontId="3" fillId="0" borderId="0" xfId="0" applyNumberFormat="1" applyFont="1"/>
    <xf numFmtId="167" fontId="38" fillId="0" borderId="21" xfId="1" applyNumberFormat="1" applyFont="1" applyFill="1" applyBorder="1" applyAlignment="1">
      <alignment horizontal="right" wrapText="1"/>
    </xf>
    <xf numFmtId="167" fontId="3" fillId="0" borderId="0" xfId="1" applyNumberFormat="1" applyFont="1" applyBorder="1"/>
    <xf numFmtId="49" fontId="39" fillId="0" borderId="20" xfId="0" applyNumberFormat="1" applyFont="1" applyBorder="1" applyAlignment="1">
      <alignment horizontal="right" vertical="top" wrapText="1"/>
    </xf>
    <xf numFmtId="164" fontId="3" fillId="0" borderId="0" xfId="0" applyNumberFormat="1" applyFont="1"/>
    <xf numFmtId="3" fontId="1" fillId="0" borderId="0" xfId="0" applyNumberFormat="1" applyFont="1"/>
    <xf numFmtId="167" fontId="1" fillId="0" borderId="0" xfId="0" applyNumberFormat="1" applyFont="1"/>
    <xf numFmtId="0" fontId="3" fillId="0" borderId="20" xfId="0" applyFont="1" applyBorder="1" applyAlignment="1">
      <alignment horizontal="right" wrapText="1"/>
    </xf>
    <xf numFmtId="0" fontId="5" fillId="0" borderId="21" xfId="0" applyFont="1" applyBorder="1" applyAlignment="1">
      <alignment horizontal="left"/>
    </xf>
    <xf numFmtId="0" fontId="40" fillId="0" borderId="21" xfId="0" applyFont="1" applyBorder="1"/>
    <xf numFmtId="170" fontId="40" fillId="0" borderId="21" xfId="0" applyNumberFormat="1" applyFont="1" applyBorder="1" applyAlignment="1">
      <alignment wrapText="1"/>
    </xf>
    <xf numFmtId="2" fontId="5" fillId="0" borderId="21" xfId="0" applyNumberFormat="1" applyFont="1" applyBorder="1" applyAlignment="1">
      <alignment horizontal="right" wrapText="1"/>
    </xf>
    <xf numFmtId="170" fontId="5" fillId="0" borderId="21" xfId="0" applyNumberFormat="1" applyFont="1" applyBorder="1" applyAlignment="1">
      <alignment horizontal="right"/>
    </xf>
    <xf numFmtId="0" fontId="5" fillId="0" borderId="21" xfId="0" applyFont="1" applyBorder="1" applyAlignment="1">
      <alignment horizontal="left" indent="3"/>
    </xf>
    <xf numFmtId="165" fontId="38" fillId="8" borderId="10" xfId="0" applyNumberFormat="1" applyFont="1" applyFill="1" applyBorder="1" applyAlignment="1">
      <alignment horizontal="right" vertical="center"/>
    </xf>
    <xf numFmtId="165" fontId="38" fillId="8" borderId="6" xfId="0" applyNumberFormat="1" applyFont="1" applyFill="1" applyBorder="1" applyAlignment="1">
      <alignment horizontal="right" vertical="center"/>
    </xf>
    <xf numFmtId="165" fontId="38" fillId="8" borderId="12" xfId="0" applyNumberFormat="1" applyFont="1" applyFill="1" applyBorder="1" applyAlignment="1">
      <alignment horizontal="right" vertical="center"/>
    </xf>
    <xf numFmtId="170" fontId="5" fillId="0" borderId="21" xfId="4" applyNumberFormat="1" applyFont="1" applyBorder="1"/>
    <xf numFmtId="0" fontId="40" fillId="8" borderId="3" xfId="0" applyFont="1" applyFill="1" applyBorder="1" applyAlignment="1">
      <alignment horizontal="right" wrapText="1"/>
    </xf>
    <xf numFmtId="0" fontId="40" fillId="0" borderId="20" xfId="0" applyFont="1" applyBorder="1" applyAlignment="1">
      <alignment horizontal="right" wrapText="1"/>
    </xf>
    <xf numFmtId="0" fontId="5" fillId="0" borderId="20" xfId="0" applyFont="1" applyBorder="1" applyAlignment="1">
      <alignment horizontal="right" vertical="center" wrapText="1"/>
    </xf>
    <xf numFmtId="0" fontId="49" fillId="0" borderId="0" xfId="0" applyFont="1"/>
    <xf numFmtId="172" fontId="42" fillId="0" borderId="0" xfId="2" applyNumberFormat="1" applyFont="1" applyFill="1" applyAlignment="1" applyProtection="1"/>
    <xf numFmtId="0" fontId="31" fillId="0" borderId="0" xfId="0" applyFont="1"/>
    <xf numFmtId="0" fontId="37" fillId="0" borderId="0" xfId="0" applyFont="1"/>
    <xf numFmtId="166" fontId="36" fillId="0" borderId="0" xfId="0" applyNumberFormat="1" applyFont="1"/>
    <xf numFmtId="167" fontId="36" fillId="0" borderId="0" xfId="0" applyNumberFormat="1" applyFont="1"/>
    <xf numFmtId="164" fontId="36" fillId="0" borderId="0" xfId="0" applyNumberFormat="1" applyFont="1"/>
    <xf numFmtId="3" fontId="45" fillId="0" borderId="0" xfId="0" applyNumberFormat="1" applyFont="1"/>
    <xf numFmtId="0" fontId="46" fillId="0" borderId="0" xfId="6" applyFont="1"/>
    <xf numFmtId="0" fontId="33" fillId="0" borderId="0" xfId="6" applyFont="1"/>
    <xf numFmtId="3" fontId="33" fillId="0" borderId="0" xfId="6" applyNumberFormat="1" applyFont="1"/>
    <xf numFmtId="49" fontId="37" fillId="0" borderId="1" xfId="0" applyNumberFormat="1" applyFont="1" applyBorder="1" applyAlignment="1">
      <alignment horizontal="right" vertical="center" wrapText="1"/>
    </xf>
    <xf numFmtId="49" fontId="35" fillId="0" borderId="18" xfId="0" applyNumberFormat="1" applyFont="1" applyBorder="1" applyAlignment="1">
      <alignment horizontal="right" vertical="center" wrapText="1"/>
    </xf>
    <xf numFmtId="49" fontId="37" fillId="0" borderId="2" xfId="0" applyNumberFormat="1" applyFont="1" applyBorder="1" applyAlignment="1">
      <alignment horizontal="right" vertical="center" wrapText="1"/>
    </xf>
    <xf numFmtId="0" fontId="37" fillId="0" borderId="9" xfId="0" applyFont="1" applyBorder="1" applyAlignment="1">
      <alignment vertical="center" wrapText="1"/>
    </xf>
    <xf numFmtId="0" fontId="36" fillId="0" borderId="18" xfId="0" applyFont="1" applyBorder="1" applyAlignment="1">
      <alignment horizontal="right" vertical="center" wrapText="1"/>
    </xf>
    <xf numFmtId="167" fontId="36" fillId="0" borderId="1" xfId="1" applyNumberFormat="1" applyFont="1" applyBorder="1" applyAlignment="1">
      <alignment horizontal="right" vertical="center" wrapText="1"/>
    </xf>
    <xf numFmtId="167" fontId="36" fillId="0" borderId="6" xfId="1" applyNumberFormat="1" applyFont="1" applyBorder="1" applyAlignment="1">
      <alignment horizontal="right" vertical="center" wrapText="1"/>
    </xf>
    <xf numFmtId="0" fontId="3" fillId="0" borderId="0" xfId="0" applyFont="1" applyAlignment="1">
      <alignment horizontal="left" indent="3"/>
    </xf>
    <xf numFmtId="0" fontId="5" fillId="0" borderId="20" xfId="0" applyFont="1" applyBorder="1" applyAlignment="1">
      <alignment horizontal="left" vertical="top" indent="3"/>
    </xf>
    <xf numFmtId="174" fontId="5" fillId="0" borderId="0" xfId="0" applyNumberFormat="1" applyFont="1" applyAlignment="1">
      <alignment horizontal="left" wrapText="1" indent="3"/>
    </xf>
    <xf numFmtId="174" fontId="5" fillId="0" borderId="21" xfId="0" applyNumberFormat="1" applyFont="1" applyBorder="1" applyAlignment="1">
      <alignment horizontal="left" wrapText="1" indent="3"/>
    </xf>
    <xf numFmtId="174" fontId="5" fillId="0" borderId="20" xfId="0" applyNumberFormat="1" applyFont="1" applyBorder="1" applyAlignment="1">
      <alignment horizontal="left" wrapText="1" indent="3"/>
    </xf>
    <xf numFmtId="174" fontId="5" fillId="0" borderId="21" xfId="0" applyNumberFormat="1" applyFont="1" applyBorder="1" applyAlignment="1">
      <alignment horizontal="left" indent="3"/>
    </xf>
    <xf numFmtId="174" fontId="5" fillId="0" borderId="20" xfId="0" applyNumberFormat="1" applyFont="1" applyBorder="1" applyAlignment="1">
      <alignment horizontal="left" indent="3"/>
    </xf>
    <xf numFmtId="174" fontId="5" fillId="0" borderId="0" xfId="0" applyNumberFormat="1" applyFont="1" applyAlignment="1">
      <alignment horizontal="left" indent="3"/>
    </xf>
    <xf numFmtId="2" fontId="5" fillId="0" borderId="21" xfId="0" applyNumberFormat="1" applyFont="1" applyBorder="1" applyAlignment="1">
      <alignment horizontal="left" indent="3"/>
    </xf>
    <xf numFmtId="0" fontId="36" fillId="0" borderId="0" xfId="0" applyFont="1" applyAlignment="1">
      <alignment horizontal="left" indent="3"/>
    </xf>
    <xf numFmtId="2" fontId="3" fillId="0" borderId="0" xfId="0" applyNumberFormat="1" applyFont="1" applyAlignment="1">
      <alignment horizontal="left" indent="3"/>
    </xf>
    <xf numFmtId="0" fontId="8" fillId="0" borderId="0" xfId="0" applyFont="1" applyAlignment="1">
      <alignment horizontal="left" indent="3"/>
    </xf>
    <xf numFmtId="49" fontId="39" fillId="0" borderId="0" xfId="0" applyNumberFormat="1" applyFont="1" applyAlignment="1">
      <alignment horizontal="right" wrapText="1"/>
    </xf>
    <xf numFmtId="49" fontId="38" fillId="0" borderId="0" xfId="0" applyNumberFormat="1" applyFont="1" applyAlignment="1">
      <alignment horizontal="right" wrapText="1"/>
    </xf>
    <xf numFmtId="0" fontId="36" fillId="0" borderId="0" xfId="0" applyFont="1" applyAlignment="1">
      <alignment vertical="top"/>
    </xf>
    <xf numFmtId="167" fontId="36" fillId="0" borderId="0" xfId="1" applyNumberFormat="1" applyFont="1" applyBorder="1" applyAlignment="1"/>
    <xf numFmtId="0" fontId="37" fillId="0" borderId="20" xfId="0" applyFont="1" applyBorder="1" applyAlignment="1">
      <alignment vertical="center" wrapText="1"/>
    </xf>
    <xf numFmtId="0" fontId="37" fillId="0" borderId="20" xfId="0" applyFont="1" applyBorder="1" applyAlignment="1">
      <alignment horizontal="right" vertical="center" wrapText="1"/>
    </xf>
    <xf numFmtId="0" fontId="35" fillId="0" borderId="20" xfId="0" applyFont="1" applyBorder="1" applyAlignment="1">
      <alignment horizontal="right" vertical="center" wrapText="1"/>
    </xf>
    <xf numFmtId="0" fontId="39" fillId="0" borderId="0" xfId="0" applyFont="1" applyAlignment="1">
      <alignment horizontal="left" vertical="center"/>
    </xf>
    <xf numFmtId="0" fontId="39" fillId="0" borderId="21" xfId="0" applyFont="1" applyBorder="1" applyAlignment="1">
      <alignment vertical="center"/>
    </xf>
    <xf numFmtId="0" fontId="51" fillId="10" borderId="0" xfId="0" applyFont="1" applyFill="1" applyAlignment="1">
      <alignment horizontal="left"/>
    </xf>
    <xf numFmtId="0" fontId="51" fillId="10" borderId="0" xfId="0" applyFont="1" applyFill="1" applyAlignment="1">
      <alignment horizontal="center" vertical="center"/>
    </xf>
    <xf numFmtId="0" fontId="52" fillId="4" borderId="0" xfId="0" applyFont="1" applyFill="1"/>
    <xf numFmtId="0" fontId="53" fillId="0" borderId="0" xfId="2" applyFont="1" applyAlignment="1" applyProtection="1">
      <alignment horizontal="center"/>
    </xf>
    <xf numFmtId="0" fontId="54" fillId="10" borderId="0" xfId="0" applyFont="1" applyFill="1"/>
    <xf numFmtId="0" fontId="54" fillId="10" borderId="0" xfId="0" applyFont="1" applyFill="1" applyAlignment="1">
      <alignment horizontal="center"/>
    </xf>
    <xf numFmtId="0" fontId="3" fillId="0" borderId="0" xfId="0" applyFont="1" applyAlignment="1">
      <alignment horizontal="center"/>
    </xf>
    <xf numFmtId="0" fontId="53" fillId="0" borderId="0" xfId="2" applyFont="1" applyFill="1" applyAlignment="1" applyProtection="1">
      <alignment horizontal="center"/>
    </xf>
    <xf numFmtId="0" fontId="14" fillId="9" borderId="0" xfId="0" applyFont="1" applyFill="1" applyAlignment="1">
      <alignment horizontal="left"/>
    </xf>
    <xf numFmtId="0" fontId="14" fillId="0" borderId="0" xfId="0" applyFont="1" applyAlignment="1">
      <alignment horizontal="center" vertical="center"/>
    </xf>
    <xf numFmtId="0" fontId="55" fillId="0" borderId="0" xfId="0" applyFont="1"/>
    <xf numFmtId="0" fontId="41" fillId="0" borderId="0" xfId="0" applyFont="1" applyAlignment="1">
      <alignment horizontal="left" vertical="center"/>
    </xf>
    <xf numFmtId="0" fontId="6" fillId="0" borderId="0" xfId="0" applyFont="1" applyAlignment="1">
      <alignment horizontal="center" vertical="center"/>
    </xf>
    <xf numFmtId="0" fontId="56" fillId="0" borderId="0" xfId="0" applyFont="1" applyAlignment="1">
      <alignment vertical="center"/>
    </xf>
    <xf numFmtId="0" fontId="6" fillId="0" borderId="0" xfId="0" applyFont="1" applyAlignment="1">
      <alignment vertical="center"/>
    </xf>
    <xf numFmtId="0" fontId="22" fillId="3" borderId="0" xfId="0" applyFont="1" applyFill="1" applyAlignment="1">
      <alignment vertical="center" wrapText="1"/>
    </xf>
    <xf numFmtId="0" fontId="1" fillId="0" borderId="0" xfId="0" applyFont="1" applyAlignment="1">
      <alignment vertical="top" wrapText="1"/>
    </xf>
    <xf numFmtId="0" fontId="6" fillId="0" borderId="0" xfId="0" applyFont="1" applyAlignment="1">
      <alignment vertical="top" wrapText="1"/>
    </xf>
    <xf numFmtId="0" fontId="13" fillId="0" borderId="0" xfId="2" applyAlignment="1" applyProtection="1">
      <alignment vertical="top" wrapText="1"/>
    </xf>
    <xf numFmtId="170" fontId="39" fillId="0" borderId="0" xfId="1" applyNumberFormat="1" applyFont="1" applyFill="1" applyBorder="1" applyAlignment="1">
      <alignment horizontal="right" wrapText="1"/>
    </xf>
    <xf numFmtId="0" fontId="5" fillId="0" borderId="0" xfId="0" applyFont="1" applyFill="1" applyAlignment="1">
      <alignment horizontal="left"/>
    </xf>
    <xf numFmtId="0" fontId="3" fillId="0" borderId="0" xfId="0" applyFont="1" applyFill="1"/>
    <xf numFmtId="0" fontId="36" fillId="0" borderId="0" xfId="0" applyFont="1" applyAlignment="1">
      <alignment wrapText="1"/>
    </xf>
    <xf numFmtId="0" fontId="36" fillId="0" borderId="0" xfId="0" applyFont="1"/>
    <xf numFmtId="49" fontId="37" fillId="2" borderId="2" xfId="0" applyNumberFormat="1" applyFont="1" applyFill="1" applyBorder="1" applyAlignment="1">
      <alignment horizontal="center" vertical="center"/>
    </xf>
    <xf numFmtId="0" fontId="36" fillId="0" borderId="2" xfId="0" applyFont="1" applyBorder="1" applyAlignment="1">
      <alignment horizontal="center" vertical="center"/>
    </xf>
    <xf numFmtId="0" fontId="36" fillId="0" borderId="5" xfId="0" applyFont="1" applyBorder="1" applyAlignment="1">
      <alignment horizontal="center" vertical="center"/>
    </xf>
    <xf numFmtId="0" fontId="21" fillId="0" borderId="0" xfId="0" applyFont="1"/>
    <xf numFmtId="0" fontId="11" fillId="0" borderId="0" xfId="0" applyFont="1"/>
    <xf numFmtId="0" fontId="37" fillId="0" borderId="9" xfId="0" applyFont="1" applyBorder="1" applyAlignment="1">
      <alignment vertical="center" wrapText="1"/>
    </xf>
    <xf numFmtId="0" fontId="5" fillId="0" borderId="0" xfId="0" applyFont="1" applyAlignment="1">
      <alignment horizontal="left"/>
    </xf>
    <xf numFmtId="0" fontId="8" fillId="0" borderId="21" xfId="0" applyFont="1" applyBorder="1"/>
    <xf numFmtId="0" fontId="3" fillId="0" borderId="0" xfId="0" applyFont="1"/>
    <xf numFmtId="0" fontId="16" fillId="0" borderId="0" xfId="0" applyFont="1"/>
    <xf numFmtId="0" fontId="36" fillId="0" borderId="20" xfId="0" applyFont="1" applyBorder="1" applyAlignment="1">
      <alignment horizontal="left" vertical="center" wrapText="1"/>
    </xf>
    <xf numFmtId="0" fontId="36" fillId="0" borderId="3" xfId="0" applyFont="1" applyBorder="1" applyAlignment="1">
      <alignment horizontal="left" vertical="center" wrapText="1"/>
    </xf>
    <xf numFmtId="0" fontId="36" fillId="0" borderId="0" xfId="0" applyFont="1" applyAlignment="1">
      <alignment horizontal="left" vertical="center" wrapText="1"/>
    </xf>
    <xf numFmtId="0" fontId="36" fillId="0" borderId="10" xfId="0" applyFont="1" applyBorder="1" applyAlignment="1">
      <alignment horizontal="left" vertical="center" wrapText="1"/>
    </xf>
    <xf numFmtId="0" fontId="36" fillId="0" borderId="21" xfId="0" applyFont="1" applyBorder="1" applyAlignment="1">
      <alignment horizontal="left" vertical="center" wrapText="1"/>
    </xf>
    <xf numFmtId="0" fontId="36" fillId="0" borderId="12" xfId="0" applyFont="1" applyBorder="1" applyAlignment="1">
      <alignment horizontal="left" vertical="center" wrapText="1"/>
    </xf>
    <xf numFmtId="0" fontId="5" fillId="0" borderId="0" xfId="0" applyFont="1"/>
    <xf numFmtId="0" fontId="36" fillId="0" borderId="4" xfId="0" applyFont="1" applyBorder="1" applyAlignment="1">
      <alignment horizontal="center" vertical="center"/>
    </xf>
    <xf numFmtId="0" fontId="36" fillId="0" borderId="9" xfId="0" applyFont="1" applyBorder="1" applyAlignment="1">
      <alignment horizontal="center" vertical="center"/>
    </xf>
    <xf numFmtId="0" fontId="2" fillId="0" borderId="0" xfId="0" applyFont="1" applyAlignment="1">
      <alignment horizontal="left" wrapText="1"/>
    </xf>
    <xf numFmtId="49" fontId="37" fillId="2" borderId="2" xfId="0" applyNumberFormat="1" applyFont="1" applyFill="1" applyBorder="1" applyAlignment="1">
      <alignment horizontal="center" vertical="center" wrapText="1"/>
    </xf>
    <xf numFmtId="49" fontId="35" fillId="2" borderId="2" xfId="0" applyNumberFormat="1" applyFont="1" applyFill="1" applyBorder="1" applyAlignment="1">
      <alignment horizontal="center" vertical="center" wrapText="1"/>
    </xf>
    <xf numFmtId="0" fontId="47" fillId="0" borderId="2" xfId="0" applyFont="1" applyBorder="1" applyAlignment="1">
      <alignment horizontal="center" vertical="center"/>
    </xf>
    <xf numFmtId="0" fontId="16" fillId="0" borderId="0" xfId="0" applyFont="1" applyAlignment="1">
      <alignment wrapText="1"/>
    </xf>
    <xf numFmtId="0" fontId="36" fillId="0" borderId="5" xfId="0" applyFont="1" applyBorder="1" applyAlignment="1">
      <alignment horizontal="center" vertical="center" wrapText="1"/>
    </xf>
    <xf numFmtId="0" fontId="37" fillId="0" borderId="3" xfId="0" applyFont="1" applyBorder="1" applyAlignment="1">
      <alignment horizontal="left" vertical="center" wrapText="1"/>
    </xf>
    <xf numFmtId="0" fontId="37" fillId="0" borderId="12" xfId="0" applyFont="1" applyBorder="1" applyAlignment="1">
      <alignment horizontal="left" vertical="center" wrapText="1"/>
    </xf>
    <xf numFmtId="0" fontId="36" fillId="0" borderId="3" xfId="0" applyFont="1" applyBorder="1" applyAlignment="1">
      <alignment horizontal="left" vertical="center"/>
    </xf>
    <xf numFmtId="0" fontId="36" fillId="0" borderId="12" xfId="0" applyFont="1" applyBorder="1" applyAlignment="1">
      <alignment horizontal="left" vertical="center"/>
    </xf>
    <xf numFmtId="167" fontId="36" fillId="0" borderId="7" xfId="1" applyNumberFormat="1" applyFont="1" applyBorder="1" applyAlignment="1">
      <alignment horizontal="left" vertical="center" indent="3"/>
    </xf>
    <xf numFmtId="167" fontId="36" fillId="0" borderId="18" xfId="1" applyNumberFormat="1" applyFont="1" applyBorder="1" applyAlignment="1">
      <alignment horizontal="left" vertical="center" indent="3"/>
    </xf>
    <xf numFmtId="0" fontId="36" fillId="0" borderId="20" xfId="0" applyFont="1" applyBorder="1"/>
    <xf numFmtId="0" fontId="39" fillId="0" borderId="0" xfId="0" applyFont="1" applyAlignment="1">
      <alignment horizontal="left" vertical="center" wrapText="1"/>
    </xf>
    <xf numFmtId="0" fontId="37" fillId="0" borderId="21" xfId="0" applyFont="1" applyBorder="1" applyAlignment="1">
      <alignment horizontal="left" vertical="center" wrapText="1"/>
    </xf>
    <xf numFmtId="0" fontId="8" fillId="0" borderId="0" xfId="0" applyFont="1"/>
    <xf numFmtId="0" fontId="36" fillId="0" borderId="20" xfId="0" applyFont="1" applyBorder="1" applyAlignment="1">
      <alignment horizontal="left" vertical="center"/>
    </xf>
    <xf numFmtId="0" fontId="21" fillId="0" borderId="0" xfId="0" applyFont="1" applyAlignment="1">
      <alignment wrapText="1"/>
    </xf>
    <xf numFmtId="0" fontId="37" fillId="0" borderId="6" xfId="0" applyFont="1" applyBorder="1" applyAlignment="1">
      <alignment horizontal="left" vertical="center" wrapText="1"/>
    </xf>
    <xf numFmtId="0" fontId="5" fillId="0" borderId="0" xfId="0" applyFont="1" applyAlignment="1">
      <alignment horizontal="left" vertical="center"/>
    </xf>
    <xf numFmtId="0" fontId="27" fillId="0" borderId="21" xfId="0" applyFont="1" applyBorder="1"/>
    <xf numFmtId="172" fontId="42" fillId="0" borderId="0" xfId="2" applyNumberFormat="1" applyFont="1" applyAlignment="1" applyProtection="1">
      <alignment horizontal="right"/>
    </xf>
    <xf numFmtId="3" fontId="39" fillId="0" borderId="0" xfId="0" applyNumberFormat="1" applyFont="1" applyAlignment="1">
      <alignment horizontal="right" vertical="top" wrapText="1"/>
    </xf>
    <xf numFmtId="0" fontId="0" fillId="0" borderId="0" xfId="0" applyAlignment="1">
      <alignment horizontal="right" wrapText="1"/>
    </xf>
    <xf numFmtId="0" fontId="37" fillId="0" borderId="4" xfId="0" applyFont="1" applyBorder="1" applyAlignment="1">
      <alignment horizontal="left" vertical="center" wrapText="1"/>
    </xf>
    <xf numFmtId="0" fontId="37" fillId="0" borderId="9" xfId="0" applyFont="1" applyBorder="1" applyAlignment="1">
      <alignment horizontal="left" vertical="center" wrapText="1"/>
    </xf>
    <xf numFmtId="0" fontId="0" fillId="0" borderId="21" xfId="0" applyBorder="1"/>
    <xf numFmtId="0" fontId="37" fillId="0" borderId="2" xfId="0" applyFont="1" applyBorder="1" applyAlignment="1">
      <alignment horizontal="left" vertical="center" wrapText="1"/>
    </xf>
    <xf numFmtId="0" fontId="0" fillId="0" borderId="0" xfId="0"/>
    <xf numFmtId="0" fontId="21" fillId="0" borderId="0" xfId="0" applyFont="1" applyAlignment="1">
      <alignment horizontal="justify" wrapText="1"/>
    </xf>
    <xf numFmtId="0" fontId="36" fillId="0" borderId="20" xfId="0" applyFont="1" applyBorder="1" applyAlignment="1">
      <alignment wrapText="1"/>
    </xf>
    <xf numFmtId="0" fontId="36" fillId="0" borderId="20" xfId="0" applyFont="1" applyBorder="1" applyAlignment="1">
      <alignment horizontal="right" wrapText="1"/>
    </xf>
    <xf numFmtId="49" fontId="21" fillId="0" borderId="0" xfId="0" applyNumberFormat="1" applyFont="1"/>
    <xf numFmtId="0" fontId="36" fillId="10" borderId="3" xfId="0" applyFont="1" applyFill="1" applyBorder="1" applyAlignment="1">
      <alignment horizontal="left" vertical="center"/>
    </xf>
    <xf numFmtId="0" fontId="36" fillId="10" borderId="1" xfId="0" applyFont="1" applyFill="1" applyBorder="1" applyAlignment="1">
      <alignment horizontal="left" vertical="center"/>
    </xf>
  </cellXfs>
  <cellStyles count="7">
    <cellStyle name="Komma" xfId="1" builtinId="3"/>
    <cellStyle name="Link" xfId="2" builtinId="8"/>
    <cellStyle name="Notiz 2" xfId="3" xr:uid="{00000000-0005-0000-0000-000002000000}"/>
    <cellStyle name="Prozent" xfId="4" builtinId="5"/>
    <cellStyle name="Standard" xfId="0" builtinId="0"/>
    <cellStyle name="Standard 2" xfId="5" xr:uid="{00000000-0005-0000-0000-000005000000}"/>
    <cellStyle name="Standard 3" xfId="6" xr:uid="{00000000-0005-0000-0000-000006000000}"/>
  </cellStyles>
  <dxfs count="0"/>
  <tableStyles count="0" defaultTableStyle="TableStyleMedium2" defaultPivotStyle="PivotStyleLight16"/>
  <colors>
    <mruColors>
      <color rgb="FF59B3C2"/>
      <color rgb="FF3BB3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'Graf. 1'!$B$5</c:f>
              <c:strCache>
                <c:ptCount val="1"/>
                <c:pt idx="0">
                  <c:v>Ankünfte 
Arrivi</c:v>
                </c:pt>
              </c:strCache>
            </c:strRef>
          </c:tx>
          <c:spPr>
            <a:ln>
              <a:solidFill>
                <a:schemeClr val="tx1"/>
              </a:solidFill>
            </a:ln>
          </c:spPr>
          <c:marker>
            <c:symbol val="none"/>
          </c:marker>
          <c:cat>
            <c:numRef>
              <c:f>'Graf. 1'!$A$7:$A$71</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'Graf. 1'!$B$7:$B$71</c:f>
              <c:numCache>
                <c:formatCode>#,##0_);\-#,##0_);\-_);@_)</c:formatCode>
                <c:ptCount val="65"/>
                <c:pt idx="0">
                  <c:v>728450</c:v>
                </c:pt>
                <c:pt idx="1">
                  <c:v>633007</c:v>
                </c:pt>
                <c:pt idx="2">
                  <c:v>808726</c:v>
                </c:pt>
                <c:pt idx="3">
                  <c:v>841144</c:v>
                </c:pt>
                <c:pt idx="4">
                  <c:v>839438</c:v>
                </c:pt>
                <c:pt idx="5">
                  <c:v>900729</c:v>
                </c:pt>
                <c:pt idx="6">
                  <c:v>955159</c:v>
                </c:pt>
                <c:pt idx="7">
                  <c:v>887312</c:v>
                </c:pt>
                <c:pt idx="8">
                  <c:v>955626</c:v>
                </c:pt>
                <c:pt idx="9">
                  <c:v>1067856</c:v>
                </c:pt>
                <c:pt idx="10">
                  <c:v>1187856</c:v>
                </c:pt>
                <c:pt idx="11">
                  <c:v>1227472</c:v>
                </c:pt>
                <c:pt idx="12">
                  <c:v>1399447</c:v>
                </c:pt>
                <c:pt idx="13">
                  <c:v>1450551</c:v>
                </c:pt>
                <c:pt idx="14">
                  <c:v>1524702</c:v>
                </c:pt>
                <c:pt idx="15">
                  <c:v>1623653</c:v>
                </c:pt>
                <c:pt idx="16">
                  <c:v>1734175</c:v>
                </c:pt>
                <c:pt idx="17">
                  <c:v>2020383</c:v>
                </c:pt>
                <c:pt idx="18">
                  <c:v>2180971</c:v>
                </c:pt>
                <c:pt idx="19">
                  <c:v>2475873</c:v>
                </c:pt>
                <c:pt idx="20">
                  <c:v>2675668</c:v>
                </c:pt>
                <c:pt idx="21">
                  <c:v>2576955</c:v>
                </c:pt>
                <c:pt idx="22">
                  <c:v>2767068</c:v>
                </c:pt>
                <c:pt idx="23">
                  <c:v>2901643</c:v>
                </c:pt>
                <c:pt idx="24">
                  <c:v>2991069</c:v>
                </c:pt>
                <c:pt idx="25">
                  <c:v>3089817</c:v>
                </c:pt>
                <c:pt idx="26">
                  <c:v>3302353</c:v>
                </c:pt>
                <c:pt idx="27">
                  <c:v>3414040</c:v>
                </c:pt>
                <c:pt idx="28">
                  <c:v>3613669</c:v>
                </c:pt>
                <c:pt idx="29">
                  <c:v>3582152</c:v>
                </c:pt>
                <c:pt idx="30">
                  <c:v>3605914</c:v>
                </c:pt>
                <c:pt idx="31">
                  <c:v>3868213</c:v>
                </c:pt>
                <c:pt idx="32">
                  <c:v>3684676</c:v>
                </c:pt>
                <c:pt idx="33">
                  <c:v>3721186</c:v>
                </c:pt>
                <c:pt idx="34">
                  <c:v>3975790</c:v>
                </c:pt>
                <c:pt idx="35">
                  <c:v>4089108</c:v>
                </c:pt>
                <c:pt idx="36">
                  <c:v>4024635</c:v>
                </c:pt>
                <c:pt idx="37">
                  <c:v>3907638</c:v>
                </c:pt>
                <c:pt idx="38">
                  <c:v>3977639</c:v>
                </c:pt>
                <c:pt idx="39">
                  <c:v>3983596</c:v>
                </c:pt>
                <c:pt idx="40">
                  <c:v>4113125</c:v>
                </c:pt>
                <c:pt idx="41">
                  <c:v>4328202</c:v>
                </c:pt>
                <c:pt idx="42">
                  <c:v>4453099</c:v>
                </c:pt>
                <c:pt idx="43">
                  <c:v>4658592</c:v>
                </c:pt>
                <c:pt idx="44">
                  <c:v>4716538</c:v>
                </c:pt>
                <c:pt idx="45">
                  <c:v>4901672</c:v>
                </c:pt>
                <c:pt idx="46">
                  <c:v>5049111</c:v>
                </c:pt>
                <c:pt idx="47">
                  <c:v>5283043</c:v>
                </c:pt>
                <c:pt idx="48">
                  <c:v>5392440</c:v>
                </c:pt>
                <c:pt idx="49">
                  <c:v>5554063</c:v>
                </c:pt>
                <c:pt idx="50">
                  <c:v>5699182</c:v>
                </c:pt>
                <c:pt idx="51">
                  <c:v>5854558</c:v>
                </c:pt>
                <c:pt idx="52">
                  <c:v>6045118</c:v>
                </c:pt>
                <c:pt idx="53">
                  <c:v>6041609</c:v>
                </c:pt>
                <c:pt idx="54">
                  <c:v>6142089</c:v>
                </c:pt>
                <c:pt idx="55">
                  <c:v>6495949</c:v>
                </c:pt>
                <c:pt idx="56">
                  <c:v>7002064</c:v>
                </c:pt>
                <c:pt idx="57">
                  <c:v>7302364</c:v>
                </c:pt>
                <c:pt idx="58">
                  <c:v>7519786</c:v>
                </c:pt>
                <c:pt idx="59">
                  <c:v>7704312</c:v>
                </c:pt>
                <c:pt idx="60">
                  <c:v>4626549</c:v>
                </c:pt>
                <c:pt idx="61">
                  <c:v>5372949</c:v>
                </c:pt>
                <c:pt idx="62">
                  <c:v>7941298</c:v>
                </c:pt>
                <c:pt idx="63">
                  <c:v>8445974</c:v>
                </c:pt>
                <c:pt idx="64">
                  <c:v>8728242</c:v>
                </c:pt>
              </c:numCache>
            </c:numRef>
          </c:val>
          <c:smooth val="0"/>
          <c:extLst>
            <c:ext xmlns:c16="http://schemas.microsoft.com/office/drawing/2014/chart" uri="{C3380CC4-5D6E-409C-BE32-E72D297353CC}">
              <c16:uniqueId val="{00000000-21E1-4DB3-B0A6-49EAB605388E}"/>
            </c:ext>
          </c:extLst>
        </c:ser>
        <c:ser>
          <c:idx val="0"/>
          <c:order val="1"/>
          <c:tx>
            <c:strRef>
              <c:f>'Graf. 1'!$C$5</c:f>
              <c:strCache>
                <c:ptCount val="1"/>
                <c:pt idx="0">
                  <c:v>Übernachtungen  Presenze</c:v>
                </c:pt>
              </c:strCache>
            </c:strRef>
          </c:tx>
          <c:spPr>
            <a:ln w="28575" cap="rnd">
              <a:solidFill>
                <a:schemeClr val="accent2"/>
              </a:solidFill>
              <a:round/>
            </a:ln>
            <a:effectLst/>
          </c:spPr>
          <c:marker>
            <c:symbol val="none"/>
          </c:marker>
          <c:cat>
            <c:numRef>
              <c:f>'Graf. 1'!$A$7:$A$71</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'Graf. 1'!$C$7:$C$71</c:f>
              <c:numCache>
                <c:formatCode>#,##0_);\-#,##0_);\-_);@_)</c:formatCode>
                <c:ptCount val="65"/>
                <c:pt idx="0">
                  <c:v>3792689</c:v>
                </c:pt>
                <c:pt idx="1">
                  <c:v>3426959</c:v>
                </c:pt>
                <c:pt idx="2">
                  <c:v>4846334</c:v>
                </c:pt>
                <c:pt idx="3">
                  <c:v>5316471</c:v>
                </c:pt>
                <c:pt idx="4">
                  <c:v>5421125</c:v>
                </c:pt>
                <c:pt idx="5">
                  <c:v>6111503</c:v>
                </c:pt>
                <c:pt idx="6">
                  <c:v>6724905</c:v>
                </c:pt>
                <c:pt idx="7">
                  <c:v>6557000</c:v>
                </c:pt>
                <c:pt idx="8">
                  <c:v>7408189</c:v>
                </c:pt>
                <c:pt idx="9">
                  <c:v>8707479</c:v>
                </c:pt>
                <c:pt idx="10">
                  <c:v>10206377</c:v>
                </c:pt>
                <c:pt idx="11">
                  <c:v>10293790</c:v>
                </c:pt>
                <c:pt idx="12">
                  <c:v>11811749</c:v>
                </c:pt>
                <c:pt idx="13">
                  <c:v>12224771</c:v>
                </c:pt>
                <c:pt idx="14">
                  <c:v>13098917</c:v>
                </c:pt>
                <c:pt idx="15">
                  <c:v>13935088</c:v>
                </c:pt>
                <c:pt idx="16">
                  <c:v>14388594</c:v>
                </c:pt>
                <c:pt idx="17">
                  <c:v>15560011</c:v>
                </c:pt>
                <c:pt idx="18">
                  <c:v>16939745</c:v>
                </c:pt>
                <c:pt idx="19">
                  <c:v>19540209</c:v>
                </c:pt>
                <c:pt idx="20">
                  <c:v>20169330</c:v>
                </c:pt>
                <c:pt idx="21">
                  <c:v>19286018</c:v>
                </c:pt>
                <c:pt idx="22">
                  <c:v>20486517</c:v>
                </c:pt>
                <c:pt idx="23">
                  <c:v>21060191</c:v>
                </c:pt>
                <c:pt idx="24">
                  <c:v>21161383</c:v>
                </c:pt>
                <c:pt idx="25">
                  <c:v>21470927</c:v>
                </c:pt>
                <c:pt idx="26">
                  <c:v>23118193</c:v>
                </c:pt>
                <c:pt idx="27">
                  <c:v>23698691</c:v>
                </c:pt>
                <c:pt idx="28">
                  <c:v>24352120</c:v>
                </c:pt>
                <c:pt idx="29">
                  <c:v>23696691</c:v>
                </c:pt>
                <c:pt idx="30">
                  <c:v>23167146</c:v>
                </c:pt>
                <c:pt idx="31">
                  <c:v>24840860</c:v>
                </c:pt>
                <c:pt idx="32">
                  <c:v>23642528</c:v>
                </c:pt>
                <c:pt idx="33">
                  <c:v>23407390</c:v>
                </c:pt>
                <c:pt idx="34">
                  <c:v>24827924</c:v>
                </c:pt>
                <c:pt idx="35">
                  <c:v>26011774</c:v>
                </c:pt>
                <c:pt idx="36">
                  <c:v>25273318</c:v>
                </c:pt>
                <c:pt idx="37">
                  <c:v>23343596</c:v>
                </c:pt>
                <c:pt idx="38">
                  <c:v>23263539</c:v>
                </c:pt>
                <c:pt idx="39">
                  <c:v>23332130</c:v>
                </c:pt>
                <c:pt idx="40">
                  <c:v>23649699</c:v>
                </c:pt>
                <c:pt idx="41">
                  <c:v>24699070</c:v>
                </c:pt>
                <c:pt idx="42">
                  <c:v>25308264</c:v>
                </c:pt>
                <c:pt idx="43">
                  <c:v>25676608</c:v>
                </c:pt>
                <c:pt idx="44">
                  <c:v>25698194</c:v>
                </c:pt>
                <c:pt idx="45">
                  <c:v>26150824</c:v>
                </c:pt>
                <c:pt idx="46">
                  <c:v>26418057</c:v>
                </c:pt>
                <c:pt idx="47">
                  <c:v>27310635</c:v>
                </c:pt>
                <c:pt idx="48">
                  <c:v>27721289</c:v>
                </c:pt>
                <c:pt idx="49">
                  <c:v>28086707</c:v>
                </c:pt>
                <c:pt idx="50">
                  <c:v>28580491</c:v>
                </c:pt>
                <c:pt idx="51">
                  <c:v>28881809</c:v>
                </c:pt>
                <c:pt idx="52">
                  <c:v>29409584</c:v>
                </c:pt>
                <c:pt idx="53">
                  <c:v>29025616</c:v>
                </c:pt>
                <c:pt idx="54">
                  <c:v>28437889</c:v>
                </c:pt>
                <c:pt idx="55">
                  <c:v>29475245</c:v>
                </c:pt>
                <c:pt idx="56">
                  <c:v>31352595</c:v>
                </c:pt>
                <c:pt idx="57">
                  <c:v>32440103</c:v>
                </c:pt>
                <c:pt idx="58">
                  <c:v>33329270</c:v>
                </c:pt>
                <c:pt idx="59">
                  <c:v>33684578</c:v>
                </c:pt>
                <c:pt idx="60">
                  <c:v>21730335</c:v>
                </c:pt>
                <c:pt idx="61">
                  <c:v>23778302</c:v>
                </c:pt>
                <c:pt idx="62">
                  <c:v>34409397</c:v>
                </c:pt>
                <c:pt idx="63">
                  <c:v>36134880</c:v>
                </c:pt>
                <c:pt idx="64">
                  <c:v>37077041</c:v>
                </c:pt>
              </c:numCache>
            </c:numRef>
          </c:val>
          <c:smooth val="0"/>
          <c:extLst>
            <c:ext xmlns:c16="http://schemas.microsoft.com/office/drawing/2014/chart" uri="{C3380CC4-5D6E-409C-BE32-E72D297353CC}">
              <c16:uniqueId val="{00000000-3387-42FA-BDCA-73E658E00EAF}"/>
            </c:ext>
          </c:extLst>
        </c:ser>
        <c:dLbls>
          <c:showLegendKey val="0"/>
          <c:showVal val="0"/>
          <c:showCatName val="0"/>
          <c:showSerName val="0"/>
          <c:showPercent val="0"/>
          <c:showBubbleSize val="0"/>
        </c:dLbls>
        <c:smooth val="0"/>
        <c:axId val="441223288"/>
        <c:axId val="1"/>
      </c:lineChart>
      <c:catAx>
        <c:axId val="441223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Arial" panose="020B0604020202020204" pitchFamily="34" charset="0"/>
                <a:ea typeface="Calibri"/>
                <a:cs typeface="Arial" panose="020B0604020202020204" pitchFamily="34" charset="0"/>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2">
                  <a:lumMod val="40000"/>
                  <a:lumOff val="60000"/>
                  <a:alpha val="92000"/>
                </a:schemeClr>
              </a:solidFill>
              <a:round/>
            </a:ln>
            <a:effectLst/>
          </c:spPr>
        </c:majorGridlines>
        <c:numFmt formatCode="#,##0_);\-#,##0_);\-_);@_)" sourceLinked="1"/>
        <c:majorTickMark val="none"/>
        <c:minorTickMark val="none"/>
        <c:tickLblPos val="nextTo"/>
        <c:spPr>
          <a:ln w="9525">
            <a:noFill/>
          </a:ln>
        </c:spPr>
        <c:txPr>
          <a:bodyPr rot="0" vert="horz"/>
          <a:lstStyle/>
          <a:p>
            <a:pPr>
              <a:defRPr sz="900" b="0" i="0" u="none" strike="noStrike" baseline="0">
                <a:solidFill>
                  <a:srgbClr val="333333"/>
                </a:solidFill>
                <a:latin typeface="Arial" panose="020B0604020202020204" pitchFamily="34" charset="0"/>
                <a:ea typeface="Calibri"/>
                <a:cs typeface="Arial" panose="020B0604020202020204" pitchFamily="34" charset="0"/>
              </a:defRPr>
            </a:pPr>
            <a:endParaRPr lang="de-DE"/>
          </a:p>
        </c:txPr>
        <c:crossAx val="441223288"/>
        <c:crosses val="autoZero"/>
        <c:crossBetween val="between"/>
      </c:valAx>
      <c:spPr>
        <a:noFill/>
        <a:ln w="25400">
          <a:noFill/>
        </a:ln>
      </c:spPr>
    </c:plotArea>
    <c:legend>
      <c:legendPos val="r"/>
      <c:layout>
        <c:manualLayout>
          <c:xMode val="edge"/>
          <c:yMode val="edge"/>
          <c:x val="0.88625045978516348"/>
          <c:y val="0.45309492723032518"/>
          <c:w val="8.2388287956573589E-2"/>
          <c:h val="9.3810145539349687E-2"/>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592363</xdr:colOff>
      <xdr:row>0</xdr:row>
      <xdr:rowOff>2160000</xdr:rowOff>
    </xdr:to>
    <xdr:pic>
      <xdr:nvPicPr>
        <xdr:cNvPr id="4" name="Grafik 3">
          <a:extLst>
            <a:ext uri="{FF2B5EF4-FFF2-40B4-BE49-F238E27FC236}">
              <a16:creationId xmlns:a16="http://schemas.microsoft.com/office/drawing/2014/main" id="{A1B85EFF-6930-44AC-BE61-ABE030B35511}"/>
            </a:ext>
          </a:extLst>
        </xdr:cNvPr>
        <xdr:cNvPicPr>
          <a:picLocks noChangeAspect="1"/>
        </xdr:cNvPicPr>
      </xdr:nvPicPr>
      <xdr:blipFill>
        <a:blip xmlns:r="http://schemas.openxmlformats.org/officeDocument/2006/relationships" r:embed="rId1"/>
        <a:stretch>
          <a:fillRect/>
        </a:stretch>
      </xdr:blipFill>
      <xdr:spPr>
        <a:xfrm>
          <a:off x="0" y="0"/>
          <a:ext cx="7577363" cy="21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758826</xdr:colOff>
      <xdr:row>4</xdr:row>
      <xdr:rowOff>279400</xdr:rowOff>
    </xdr:from>
    <xdr:to>
      <xdr:col>22</xdr:col>
      <xdr:colOff>431007</xdr:colOff>
      <xdr:row>53</xdr:row>
      <xdr:rowOff>148432</xdr:rowOff>
    </xdr:to>
    <xdr:graphicFrame macro="">
      <xdr:nvGraphicFramePr>
        <xdr:cNvPr id="2" name="Diagramm 1">
          <a:extLst>
            <a:ext uri="{FF2B5EF4-FFF2-40B4-BE49-F238E27FC236}">
              <a16:creationId xmlns:a16="http://schemas.microsoft.com/office/drawing/2014/main" id="{3FADB7CB-9771-449F-BDA4-10E98C4C0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386715</xdr:colOff>
      <xdr:row>3</xdr:row>
      <xdr:rowOff>0</xdr:rowOff>
    </xdr:from>
    <xdr:to>
      <xdr:col>15</xdr:col>
      <xdr:colOff>6046</xdr:colOff>
      <xdr:row>3</xdr:row>
      <xdr:rowOff>0</xdr:rowOff>
    </xdr:to>
    <xdr:sp macro="" textlink="">
      <xdr:nvSpPr>
        <xdr:cNvPr id="4098" name="Text Box 2">
          <a:extLst>
            <a:ext uri="{FF2B5EF4-FFF2-40B4-BE49-F238E27FC236}">
              <a16:creationId xmlns:a16="http://schemas.microsoft.com/office/drawing/2014/main" id="{04C0C897-05BB-4E7A-A0E4-33CE23C98FE5}"/>
            </a:ext>
          </a:extLst>
        </xdr:cNvPr>
        <xdr:cNvSpPr txBox="1">
          <a:spLocks noChangeArrowheads="1"/>
        </xdr:cNvSpPr>
      </xdr:nvSpPr>
      <xdr:spPr bwMode="auto">
        <a:xfrm>
          <a:off x="10344150" y="647700"/>
          <a:ext cx="2266950" cy="0"/>
        </a:xfrm>
        <a:prstGeom prst="rect">
          <a:avLst/>
        </a:prstGeom>
        <a:noFill/>
        <a:ln>
          <a:noFill/>
        </a:ln>
      </xdr:spPr>
      <xdr:txBody>
        <a:bodyPr vertOverflow="clip" wrap="square" lIns="91440" tIns="45720" rIns="91440" bIns="45720" anchor="t" upright="1"/>
        <a:lstStyle/>
        <a:p>
          <a:pPr algn="l" rtl="0">
            <a:defRPr sz="1000"/>
          </a:pPr>
          <a:r>
            <a:rPr lang="de-DE" sz="1200" b="0" i="0" u="none" strike="noStrike" baseline="0">
              <a:solidFill>
                <a:srgbClr val="000000"/>
              </a:solidFill>
              <a:latin typeface="Arial"/>
              <a:cs typeface="Arial"/>
            </a:rPr>
            <a:t>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zoomScale="120" zoomScaleNormal="120" workbookViewId="0">
      <selection activeCell="A3" sqref="A3"/>
    </sheetView>
  </sheetViews>
  <sheetFormatPr baseColWidth="10" defaultColWidth="11.5546875" defaultRowHeight="13.2" x14ac:dyDescent="0.25"/>
  <cols>
    <col min="1" max="1" width="85.88671875" customWidth="1"/>
    <col min="2" max="2" width="15.88671875" style="23" customWidth="1"/>
    <col min="3" max="3" width="85.88671875" customWidth="1"/>
    <col min="4" max="4" width="5" style="12" customWidth="1"/>
    <col min="5" max="5" width="17.5546875" style="12" customWidth="1"/>
  </cols>
  <sheetData>
    <row r="1" spans="1:5" ht="198" customHeight="1" x14ac:dyDescent="0.25">
      <c r="A1" s="99"/>
    </row>
    <row r="3" spans="1:5" s="274" customFormat="1" ht="19.350000000000001" customHeight="1" x14ac:dyDescent="0.25">
      <c r="A3" s="271" t="s">
        <v>0</v>
      </c>
      <c r="B3" s="272"/>
      <c r="C3" s="271" t="s">
        <v>1</v>
      </c>
      <c r="D3" s="273"/>
      <c r="E3" s="273"/>
    </row>
    <row r="4" spans="1:5" s="34" customFormat="1" ht="13.35" customHeight="1" x14ac:dyDescent="0.35">
      <c r="A4" s="84"/>
      <c r="B4" s="42"/>
      <c r="C4" s="84"/>
      <c r="D4" s="12"/>
      <c r="E4" s="12"/>
    </row>
    <row r="5" spans="1:5" s="34" customFormat="1" ht="13.35" customHeight="1" x14ac:dyDescent="0.25">
      <c r="B5" s="42"/>
      <c r="D5" s="12"/>
      <c r="E5" s="12"/>
    </row>
    <row r="6" spans="1:5" s="27" customFormat="1" ht="15.6" x14ac:dyDescent="0.3">
      <c r="A6" s="268" t="s">
        <v>2</v>
      </c>
      <c r="B6" s="269"/>
      <c r="C6" s="268" t="s">
        <v>3</v>
      </c>
      <c r="D6" s="270"/>
      <c r="E6" s="270"/>
    </row>
    <row r="7" spans="1:5" x14ac:dyDescent="0.25">
      <c r="A7" s="260"/>
      <c r="B7" s="261"/>
      <c r="C7" s="260"/>
    </row>
    <row r="8" spans="1:5" x14ac:dyDescent="0.25">
      <c r="A8" s="262" t="s">
        <v>4</v>
      </c>
      <c r="B8" s="263" t="s">
        <v>5</v>
      </c>
      <c r="C8" s="262" t="s">
        <v>6</v>
      </c>
    </row>
    <row r="9" spans="1:5" ht="21.9" customHeight="1" x14ac:dyDescent="0.25">
      <c r="A9" s="264"/>
      <c r="B9" s="265"/>
      <c r="C9" s="264"/>
    </row>
    <row r="10" spans="1:5" x14ac:dyDescent="0.25">
      <c r="A10" s="262" t="s">
        <v>7</v>
      </c>
      <c r="B10" s="266"/>
      <c r="C10" s="262" t="s">
        <v>8</v>
      </c>
    </row>
    <row r="11" spans="1:5" ht="18" customHeight="1" x14ac:dyDescent="0.25">
      <c r="A11" s="11" t="s">
        <v>9</v>
      </c>
      <c r="B11" s="263" t="s">
        <v>10</v>
      </c>
      <c r="C11" s="11" t="s">
        <v>11</v>
      </c>
    </row>
    <row r="12" spans="1:5" x14ac:dyDescent="0.25">
      <c r="A12" s="25" t="s">
        <v>12</v>
      </c>
      <c r="B12" s="263" t="s">
        <v>13</v>
      </c>
      <c r="C12" s="11" t="s">
        <v>14</v>
      </c>
    </row>
    <row r="13" spans="1:5" ht="21.9" customHeight="1" x14ac:dyDescent="0.25">
      <c r="A13" s="11"/>
      <c r="B13" s="266"/>
      <c r="C13" s="11"/>
    </row>
    <row r="14" spans="1:5" x14ac:dyDescent="0.25">
      <c r="A14" s="262" t="s">
        <v>15</v>
      </c>
      <c r="B14" s="266"/>
      <c r="C14" s="262" t="s">
        <v>16</v>
      </c>
    </row>
    <row r="15" spans="1:5" ht="18" customHeight="1" x14ac:dyDescent="0.25">
      <c r="A15" s="11" t="s">
        <v>17</v>
      </c>
      <c r="B15" s="263" t="s">
        <v>18</v>
      </c>
      <c r="C15" s="11" t="s">
        <v>19</v>
      </c>
    </row>
    <row r="16" spans="1:5" x14ac:dyDescent="0.25">
      <c r="A16" s="11" t="s">
        <v>20</v>
      </c>
      <c r="B16" s="263" t="s">
        <v>21</v>
      </c>
      <c r="C16" s="11" t="s">
        <v>22</v>
      </c>
    </row>
    <row r="17" spans="1:6" x14ac:dyDescent="0.25">
      <c r="A17" s="11" t="s">
        <v>23</v>
      </c>
      <c r="B17" s="263" t="s">
        <v>24</v>
      </c>
      <c r="C17" s="11" t="s">
        <v>25</v>
      </c>
    </row>
    <row r="18" spans="1:6" x14ac:dyDescent="0.25">
      <c r="A18" s="11" t="s">
        <v>26</v>
      </c>
      <c r="B18" s="263" t="s">
        <v>27</v>
      </c>
      <c r="C18" s="11" t="s">
        <v>28</v>
      </c>
    </row>
    <row r="19" spans="1:6" x14ac:dyDescent="0.25">
      <c r="A19" s="281" t="s">
        <v>326</v>
      </c>
      <c r="B19" s="267" t="s">
        <v>29</v>
      </c>
      <c r="C19" s="11" t="s">
        <v>325</v>
      </c>
    </row>
    <row r="20" spans="1:6" ht="21.9" customHeight="1" x14ac:dyDescent="0.25">
      <c r="A20" s="11"/>
      <c r="B20" s="263"/>
      <c r="C20" s="11"/>
    </row>
    <row r="21" spans="1:6" x14ac:dyDescent="0.25">
      <c r="A21" s="262" t="s">
        <v>30</v>
      </c>
      <c r="B21" s="266"/>
      <c r="C21" s="262" t="s">
        <v>31</v>
      </c>
    </row>
    <row r="22" spans="1:6" ht="18" customHeight="1" x14ac:dyDescent="0.25">
      <c r="A22" s="11" t="s">
        <v>32</v>
      </c>
      <c r="B22" s="263" t="s">
        <v>33</v>
      </c>
      <c r="C22" s="11" t="s">
        <v>34</v>
      </c>
    </row>
    <row r="23" spans="1:6" x14ac:dyDescent="0.25">
      <c r="A23" s="11" t="s">
        <v>35</v>
      </c>
      <c r="B23" s="263" t="s">
        <v>36</v>
      </c>
      <c r="C23" s="11" t="s">
        <v>37</v>
      </c>
    </row>
    <row r="24" spans="1:6" x14ac:dyDescent="0.25">
      <c r="A24" s="11" t="s">
        <v>38</v>
      </c>
      <c r="B24" s="263" t="s">
        <v>39</v>
      </c>
      <c r="C24" s="11" t="s">
        <v>40</v>
      </c>
    </row>
    <row r="25" spans="1:6" x14ac:dyDescent="0.25">
      <c r="A25" s="11" t="s">
        <v>41</v>
      </c>
      <c r="B25" s="263" t="s">
        <v>42</v>
      </c>
      <c r="C25" s="11" t="s">
        <v>43</v>
      </c>
    </row>
    <row r="26" spans="1:6" ht="25.35" customHeight="1" x14ac:dyDescent="0.25">
      <c r="A26" s="11"/>
      <c r="B26" s="266"/>
      <c r="C26" s="11"/>
    </row>
    <row r="27" spans="1:6" s="10" customFormat="1" ht="13.35" customHeight="1" x14ac:dyDescent="0.25">
      <c r="A27" s="262" t="s">
        <v>44</v>
      </c>
      <c r="B27" s="266"/>
      <c r="C27" s="262" t="s">
        <v>45</v>
      </c>
      <c r="D27" s="13"/>
      <c r="E27" s="12"/>
    </row>
    <row r="28" spans="1:6" s="34" customFormat="1" ht="18" customHeight="1" x14ac:dyDescent="0.25">
      <c r="A28" s="11" t="s">
        <v>46</v>
      </c>
      <c r="B28" s="263" t="s">
        <v>47</v>
      </c>
      <c r="C28" s="11" t="s">
        <v>48</v>
      </c>
      <c r="E28" s="12"/>
    </row>
    <row r="29" spans="1:6" s="34" customFormat="1" x14ac:dyDescent="0.25">
      <c r="A29" s="25" t="s">
        <v>49</v>
      </c>
      <c r="B29" s="263" t="s">
        <v>50</v>
      </c>
      <c r="C29" s="25" t="s">
        <v>51</v>
      </c>
      <c r="D29" s="11"/>
      <c r="E29" s="12"/>
      <c r="F29" s="11"/>
    </row>
    <row r="30" spans="1:6" x14ac:dyDescent="0.25">
      <c r="A30" s="34"/>
      <c r="B30" s="42"/>
      <c r="C30" s="34"/>
    </row>
    <row r="32" spans="1:6" x14ac:dyDescent="0.25">
      <c r="B32" s="24"/>
    </row>
    <row r="33" spans="1:3" x14ac:dyDescent="0.25">
      <c r="B33" s="24"/>
    </row>
    <row r="35" spans="1:3" x14ac:dyDescent="0.25">
      <c r="A35" s="9"/>
      <c r="B35" s="9"/>
      <c r="C35" s="9"/>
    </row>
    <row r="37" spans="1:3" x14ac:dyDescent="0.25">
      <c r="C37" s="34"/>
    </row>
    <row r="39" spans="1:3" ht="13.8" x14ac:dyDescent="0.25">
      <c r="C39" s="37"/>
    </row>
    <row r="40" spans="1:3" ht="13.8" x14ac:dyDescent="0.25">
      <c r="C40" s="37"/>
    </row>
  </sheetData>
  <phoneticPr fontId="3" type="noConversion"/>
  <hyperlinks>
    <hyperlink ref="B16" location="'tab. 3'!A1" display="tab. 3" xr:uid="{00000000-0004-0000-0000-000000000000}"/>
    <hyperlink ref="B17" location="'tab. 4'!A1" display="tab. 4 " xr:uid="{00000000-0004-0000-0000-000001000000}"/>
    <hyperlink ref="B15" location="'Graf. 1'!A1" display="Graf. 1" xr:uid="{00000000-0004-0000-0000-000002000000}"/>
    <hyperlink ref="B18" location="'tab. 5'!A1" display="tab. 5 " xr:uid="{00000000-0004-0000-0000-000003000000}"/>
    <hyperlink ref="B22" location="'tab. 7'!A1" display="tab. 7" xr:uid="{00000000-0004-0000-0000-000004000000}"/>
    <hyperlink ref="B19" location="'tab. 6'!A1" display="tab. 6" xr:uid="{00000000-0004-0000-0000-000005000000}"/>
    <hyperlink ref="B23" location="'tab. 8'!A1" display="tab. 8" xr:uid="{00000000-0004-0000-0000-000006000000}"/>
    <hyperlink ref="B12" location="'tab. 2'!A1" display="tab. 2 " xr:uid="{00000000-0004-0000-0000-000007000000}"/>
    <hyperlink ref="B11" location="'tab. 1'!A1" display="tab. 1" xr:uid="{00000000-0004-0000-0000-000008000000}"/>
    <hyperlink ref="B24" location="'tab. 9'!A1" display="tab. 9" xr:uid="{00000000-0004-0000-0000-000009000000}"/>
    <hyperlink ref="B25" location="'tab. 10'!A1" display="tab. 10" xr:uid="{00000000-0004-0000-0000-00000A000000}"/>
    <hyperlink ref="B28" location="'tab. 11'!A1" display="Tab. 11" xr:uid="{00000000-0004-0000-0000-00000B000000}"/>
    <hyperlink ref="B8" location="'Glossar Glossario'!A1" display="gloss" xr:uid="{00000000-0004-0000-0000-00000C000000}"/>
    <hyperlink ref="B29" location="'tab. 12'!A1" display="Tab. 12" xr:uid="{00000000-0004-0000-0000-00000D000000}"/>
  </hyperlinks>
  <pageMargins left="0.78740157480314965" right="0.78740157480314965" top="0.59055118110236227" bottom="0.59055118110236227" header="0.19685039370078741" footer="0.19685039370078741"/>
  <pageSetup paperSize="9" scale="61" orientation="landscape" r:id="rId1"/>
  <headerFooter alignWithMargins="0"/>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6"/>
  <sheetViews>
    <sheetView zoomScale="120" zoomScaleNormal="120" workbookViewId="0"/>
  </sheetViews>
  <sheetFormatPr baseColWidth="10" defaultColWidth="11.5546875" defaultRowHeight="13.2" x14ac:dyDescent="0.25"/>
  <cols>
    <col min="1" max="10" width="15.5546875" customWidth="1"/>
  </cols>
  <sheetData>
    <row r="1" spans="1:10" s="11" customFormat="1" ht="11.85" customHeight="1" x14ac:dyDescent="0.2">
      <c r="A1" s="11" t="s">
        <v>33</v>
      </c>
      <c r="J1" s="87" t="s">
        <v>52</v>
      </c>
    </row>
    <row r="2" spans="1:10" s="6" customFormat="1" ht="20.100000000000001" customHeight="1" x14ac:dyDescent="0.25">
      <c r="A2" s="307" t="s">
        <v>32</v>
      </c>
      <c r="B2" s="307"/>
      <c r="C2" s="307"/>
      <c r="D2" s="307"/>
      <c r="E2" s="307"/>
      <c r="F2" s="307"/>
      <c r="G2" s="307"/>
      <c r="H2" s="307"/>
    </row>
    <row r="3" spans="1:10" s="6" customFormat="1" ht="20.100000000000001" customHeight="1" x14ac:dyDescent="0.25">
      <c r="A3" s="307" t="s">
        <v>34</v>
      </c>
      <c r="B3" s="307"/>
      <c r="C3" s="307"/>
      <c r="D3" s="307"/>
      <c r="E3" s="307"/>
      <c r="F3" s="307"/>
      <c r="G3" s="307"/>
      <c r="H3" s="307"/>
    </row>
    <row r="4" spans="1:10" s="11" customFormat="1" ht="11.85" customHeight="1" x14ac:dyDescent="0.2"/>
    <row r="5" spans="1:10" s="71" customFormat="1" ht="23.1" customHeight="1" x14ac:dyDescent="0.25">
      <c r="A5" s="92" t="s">
        <v>144</v>
      </c>
      <c r="B5" s="91" t="s">
        <v>147</v>
      </c>
      <c r="C5" s="90" t="s">
        <v>148</v>
      </c>
      <c r="D5" s="234" t="s">
        <v>278</v>
      </c>
      <c r="E5" s="91" t="s">
        <v>150</v>
      </c>
      <c r="F5" s="90" t="s">
        <v>151</v>
      </c>
      <c r="G5" s="90" t="s">
        <v>152</v>
      </c>
      <c r="H5" s="90" t="s">
        <v>153</v>
      </c>
      <c r="I5" s="90" t="s">
        <v>154</v>
      </c>
      <c r="J5" s="157" t="s">
        <v>155</v>
      </c>
    </row>
    <row r="6" spans="1:10" s="6" customFormat="1" ht="11.1" customHeight="1" x14ac:dyDescent="0.2">
      <c r="A6" s="172"/>
      <c r="B6" s="174"/>
      <c r="C6" s="174"/>
      <c r="D6" s="174"/>
      <c r="E6" s="174"/>
      <c r="F6" s="174"/>
      <c r="G6" s="174"/>
      <c r="H6" s="174"/>
      <c r="I6" s="174"/>
      <c r="J6" s="179"/>
    </row>
    <row r="7" spans="1:10" s="6" customFormat="1" ht="11.1" customHeight="1" x14ac:dyDescent="0.2">
      <c r="A7" s="62">
        <v>1990</v>
      </c>
      <c r="B7" s="79">
        <v>26.2</v>
      </c>
      <c r="C7" s="79">
        <v>31.9</v>
      </c>
      <c r="D7" s="112">
        <v>24</v>
      </c>
      <c r="E7" s="79">
        <v>40.6</v>
      </c>
      <c r="F7" s="79">
        <v>26.7</v>
      </c>
      <c r="G7" s="79">
        <v>24.5</v>
      </c>
      <c r="H7" s="79">
        <v>25.3</v>
      </c>
      <c r="I7" s="79">
        <v>27.3</v>
      </c>
      <c r="J7" s="158">
        <v>27.7</v>
      </c>
    </row>
    <row r="8" spans="1:10" s="6" customFormat="1" ht="11.1" customHeight="1" x14ac:dyDescent="0.2">
      <c r="A8" s="62">
        <v>1991</v>
      </c>
      <c r="B8" s="79">
        <v>26.1</v>
      </c>
      <c r="C8" s="79">
        <v>33.700000000000003</v>
      </c>
      <c r="D8" s="79">
        <v>25.3</v>
      </c>
      <c r="E8" s="112">
        <v>42</v>
      </c>
      <c r="F8" s="79">
        <v>30.1</v>
      </c>
      <c r="G8" s="79">
        <v>26.3</v>
      </c>
      <c r="H8" s="79">
        <v>28.3</v>
      </c>
      <c r="I8" s="79">
        <v>30.5</v>
      </c>
      <c r="J8" s="159">
        <v>30</v>
      </c>
    </row>
    <row r="9" spans="1:10" s="6" customFormat="1" ht="11.1" customHeight="1" x14ac:dyDescent="0.2">
      <c r="A9" s="62">
        <v>1992</v>
      </c>
      <c r="B9" s="79">
        <v>25.3</v>
      </c>
      <c r="C9" s="112">
        <v>31</v>
      </c>
      <c r="D9" s="79">
        <v>23.4</v>
      </c>
      <c r="E9" s="79">
        <v>41.9</v>
      </c>
      <c r="F9" s="112">
        <v>29</v>
      </c>
      <c r="G9" s="79">
        <v>26.1</v>
      </c>
      <c r="H9" s="79">
        <v>27.6</v>
      </c>
      <c r="I9" s="79">
        <v>29.8</v>
      </c>
      <c r="J9" s="158">
        <v>28.7</v>
      </c>
    </row>
    <row r="10" spans="1:10" s="6" customFormat="1" ht="11.1" customHeight="1" x14ac:dyDescent="0.2">
      <c r="A10" s="62">
        <v>1993</v>
      </c>
      <c r="B10" s="79">
        <v>25.4</v>
      </c>
      <c r="C10" s="79">
        <v>32.1</v>
      </c>
      <c r="D10" s="79">
        <v>24.3</v>
      </c>
      <c r="E10" s="79">
        <v>43.8</v>
      </c>
      <c r="F10" s="79">
        <v>29.5</v>
      </c>
      <c r="G10" s="79">
        <v>25.7</v>
      </c>
      <c r="H10" s="79">
        <v>27.4</v>
      </c>
      <c r="I10" s="79">
        <v>29.5</v>
      </c>
      <c r="J10" s="159">
        <v>29</v>
      </c>
    </row>
    <row r="11" spans="1:10" s="6" customFormat="1" ht="11.1" customHeight="1" x14ac:dyDescent="0.2">
      <c r="A11" s="62">
        <v>1994</v>
      </c>
      <c r="B11" s="79">
        <v>28.5</v>
      </c>
      <c r="C11" s="79">
        <v>34.9</v>
      </c>
      <c r="D11" s="79">
        <v>26.6</v>
      </c>
      <c r="E11" s="79">
        <v>48.4</v>
      </c>
      <c r="F11" s="79">
        <v>32.700000000000003</v>
      </c>
      <c r="G11" s="79">
        <v>28.1</v>
      </c>
      <c r="H11" s="79">
        <v>29.7</v>
      </c>
      <c r="I11" s="79">
        <v>32.1</v>
      </c>
      <c r="J11" s="158">
        <v>31.7</v>
      </c>
    </row>
    <row r="12" spans="1:10" s="6" customFormat="1" ht="11.1" customHeight="1" x14ac:dyDescent="0.2">
      <c r="A12" s="62">
        <v>1995</v>
      </c>
      <c r="B12" s="112">
        <v>30</v>
      </c>
      <c r="C12" s="79">
        <v>37.5</v>
      </c>
      <c r="D12" s="79">
        <v>30.5</v>
      </c>
      <c r="E12" s="79">
        <v>47.9</v>
      </c>
      <c r="F12" s="79">
        <v>33.200000000000003</v>
      </c>
      <c r="G12" s="79">
        <v>30.2</v>
      </c>
      <c r="H12" s="79">
        <v>31.1</v>
      </c>
      <c r="I12" s="79">
        <v>33.200000000000003</v>
      </c>
      <c r="J12" s="158">
        <v>33.4</v>
      </c>
    </row>
    <row r="13" spans="1:10" s="6" customFormat="1" ht="11.1" customHeight="1" x14ac:dyDescent="0.2">
      <c r="A13" s="62">
        <v>1996</v>
      </c>
      <c r="B13" s="79">
        <v>28.2</v>
      </c>
      <c r="C13" s="112">
        <v>35</v>
      </c>
      <c r="D13" s="79">
        <v>28.5</v>
      </c>
      <c r="E13" s="112">
        <v>45</v>
      </c>
      <c r="F13" s="79">
        <v>34.200000000000003</v>
      </c>
      <c r="G13" s="79">
        <v>30.1</v>
      </c>
      <c r="H13" s="79">
        <v>31.7</v>
      </c>
      <c r="I13" s="79">
        <v>33.200000000000003</v>
      </c>
      <c r="J13" s="158">
        <v>32.700000000000003</v>
      </c>
    </row>
    <row r="14" spans="1:10" s="6" customFormat="1" ht="11.1" customHeight="1" x14ac:dyDescent="0.2">
      <c r="A14" s="62">
        <v>1997</v>
      </c>
      <c r="B14" s="79">
        <v>25.7</v>
      </c>
      <c r="C14" s="79">
        <v>32.6</v>
      </c>
      <c r="D14" s="79">
        <v>26.2</v>
      </c>
      <c r="E14" s="79">
        <v>40.5</v>
      </c>
      <c r="F14" s="112">
        <v>31</v>
      </c>
      <c r="G14" s="79">
        <v>28.4</v>
      </c>
      <c r="H14" s="79">
        <v>31.1</v>
      </c>
      <c r="I14" s="79">
        <v>31.2</v>
      </c>
      <c r="J14" s="158">
        <v>30.4</v>
      </c>
    </row>
    <row r="15" spans="1:10" s="6" customFormat="1" ht="11.1" customHeight="1" x14ac:dyDescent="0.2">
      <c r="A15" s="62">
        <v>1998</v>
      </c>
      <c r="B15" s="79">
        <v>25.2</v>
      </c>
      <c r="C15" s="79">
        <v>32.799999999999997</v>
      </c>
      <c r="D15" s="79">
        <v>26.5</v>
      </c>
      <c r="E15" s="79">
        <v>37.9</v>
      </c>
      <c r="F15" s="79">
        <v>30.7</v>
      </c>
      <c r="G15" s="79">
        <v>28.4</v>
      </c>
      <c r="H15" s="79">
        <v>30.6</v>
      </c>
      <c r="I15" s="112">
        <v>31</v>
      </c>
      <c r="J15" s="158">
        <v>30.2</v>
      </c>
    </row>
    <row r="16" spans="1:10" s="6" customFormat="1" ht="11.1" customHeight="1" x14ac:dyDescent="0.2">
      <c r="A16" s="62">
        <v>1999</v>
      </c>
      <c r="B16" s="79">
        <v>25.2</v>
      </c>
      <c r="C16" s="79">
        <v>33.200000000000003</v>
      </c>
      <c r="D16" s="79">
        <v>27.3</v>
      </c>
      <c r="E16" s="112">
        <v>38</v>
      </c>
      <c r="F16" s="79">
        <v>30.4</v>
      </c>
      <c r="G16" s="79">
        <v>28.7</v>
      </c>
      <c r="H16" s="79">
        <v>30.4</v>
      </c>
      <c r="I16" s="79">
        <v>30.9</v>
      </c>
      <c r="J16" s="158">
        <v>30.3</v>
      </c>
    </row>
    <row r="17" spans="1:10" s="6" customFormat="1" ht="11.1" customHeight="1" x14ac:dyDescent="0.2">
      <c r="A17" s="62">
        <v>2000</v>
      </c>
      <c r="B17" s="112">
        <v>26</v>
      </c>
      <c r="C17" s="112">
        <v>33</v>
      </c>
      <c r="D17" s="79">
        <v>27.5</v>
      </c>
      <c r="E17" s="79">
        <v>44.4</v>
      </c>
      <c r="F17" s="79">
        <v>30.8</v>
      </c>
      <c r="G17" s="79">
        <v>29.1</v>
      </c>
      <c r="H17" s="79">
        <v>30.9</v>
      </c>
      <c r="I17" s="79">
        <v>30.8</v>
      </c>
      <c r="J17" s="158">
        <v>30.6</v>
      </c>
    </row>
    <row r="18" spans="1:10" s="6" customFormat="1" ht="11.1" customHeight="1" x14ac:dyDescent="0.2">
      <c r="A18" s="62">
        <v>2001</v>
      </c>
      <c r="B18" s="79">
        <v>27.7</v>
      </c>
      <c r="C18" s="112">
        <v>35</v>
      </c>
      <c r="D18" s="79">
        <v>28.1</v>
      </c>
      <c r="E18" s="79">
        <v>46.1</v>
      </c>
      <c r="F18" s="79">
        <v>32.1</v>
      </c>
      <c r="G18" s="79">
        <v>30.7</v>
      </c>
      <c r="H18" s="79">
        <v>32.799999999999997</v>
      </c>
      <c r="I18" s="79">
        <v>32.299999999999997</v>
      </c>
      <c r="J18" s="158">
        <v>32.1</v>
      </c>
    </row>
    <row r="19" spans="1:10" s="6" customFormat="1" ht="11.1" customHeight="1" x14ac:dyDescent="0.2">
      <c r="A19" s="62">
        <v>2002</v>
      </c>
      <c r="B19" s="79">
        <v>28.1</v>
      </c>
      <c r="C19" s="79">
        <v>36.6</v>
      </c>
      <c r="D19" s="79">
        <v>29.7</v>
      </c>
      <c r="E19" s="79">
        <v>47.5</v>
      </c>
      <c r="F19" s="79">
        <v>32.6</v>
      </c>
      <c r="G19" s="79">
        <v>31.8</v>
      </c>
      <c r="H19" s="79">
        <v>33.700000000000003</v>
      </c>
      <c r="I19" s="79">
        <v>32.299999999999997</v>
      </c>
      <c r="J19" s="158">
        <v>32.799999999999997</v>
      </c>
    </row>
    <row r="20" spans="1:10" s="6" customFormat="1" ht="11.1" customHeight="1" x14ac:dyDescent="0.2">
      <c r="A20" s="62">
        <v>2003</v>
      </c>
      <c r="B20" s="79">
        <v>28.9</v>
      </c>
      <c r="C20" s="79">
        <v>35.799999999999997</v>
      </c>
      <c r="D20" s="79">
        <v>28.1</v>
      </c>
      <c r="E20" s="79">
        <v>46.9</v>
      </c>
      <c r="F20" s="79">
        <v>33.4</v>
      </c>
      <c r="G20" s="79">
        <v>31.8</v>
      </c>
      <c r="H20" s="79">
        <v>35.200000000000003</v>
      </c>
      <c r="I20" s="79">
        <v>33.799999999999997</v>
      </c>
      <c r="J20" s="158">
        <v>33.200000000000003</v>
      </c>
    </row>
    <row r="21" spans="1:10" s="6" customFormat="1" ht="11.1" customHeight="1" x14ac:dyDescent="0.2">
      <c r="A21" s="62">
        <v>2004</v>
      </c>
      <c r="B21" s="79">
        <v>28.1</v>
      </c>
      <c r="C21" s="79">
        <v>35.5</v>
      </c>
      <c r="D21" s="79">
        <v>27.2</v>
      </c>
      <c r="E21" s="79">
        <v>44.7</v>
      </c>
      <c r="F21" s="79">
        <v>33.1</v>
      </c>
      <c r="G21" s="79">
        <v>31.7</v>
      </c>
      <c r="H21" s="79">
        <v>34.6</v>
      </c>
      <c r="I21" s="79">
        <v>33.700000000000003</v>
      </c>
      <c r="J21" s="158">
        <v>32.9</v>
      </c>
    </row>
    <row r="22" spans="1:10" s="6" customFormat="1" ht="11.1" customHeight="1" x14ac:dyDescent="0.2">
      <c r="A22" s="62">
        <v>2005</v>
      </c>
      <c r="B22" s="79">
        <v>28.3</v>
      </c>
      <c r="C22" s="79">
        <v>36.5</v>
      </c>
      <c r="D22" s="79">
        <v>27.9</v>
      </c>
      <c r="E22" s="79">
        <v>43.6</v>
      </c>
      <c r="F22" s="79">
        <v>33.299999999999997</v>
      </c>
      <c r="G22" s="79">
        <v>31.4</v>
      </c>
      <c r="H22" s="79">
        <v>34.6</v>
      </c>
      <c r="I22" s="79">
        <v>34.5</v>
      </c>
      <c r="J22" s="158">
        <v>33.4</v>
      </c>
    </row>
    <row r="23" spans="1:10" s="6" customFormat="1" ht="11.1" customHeight="1" x14ac:dyDescent="0.2">
      <c r="A23" s="62">
        <v>2006</v>
      </c>
      <c r="B23" s="79">
        <v>28.3</v>
      </c>
      <c r="C23" s="79">
        <v>37.5</v>
      </c>
      <c r="D23" s="79">
        <v>28.2</v>
      </c>
      <c r="E23" s="79">
        <v>43.4</v>
      </c>
      <c r="F23" s="79">
        <v>33.1</v>
      </c>
      <c r="G23" s="79">
        <v>31.9</v>
      </c>
      <c r="H23" s="79">
        <v>34.6</v>
      </c>
      <c r="I23" s="79">
        <v>33.9</v>
      </c>
      <c r="J23" s="158">
        <v>33.5</v>
      </c>
    </row>
    <row r="24" spans="1:10" s="6" customFormat="1" ht="11.1" customHeight="1" x14ac:dyDescent="0.2">
      <c r="A24" s="62">
        <v>2007</v>
      </c>
      <c r="B24" s="79">
        <v>28.5</v>
      </c>
      <c r="C24" s="79">
        <v>38.700000000000003</v>
      </c>
      <c r="D24" s="79">
        <v>28.8</v>
      </c>
      <c r="E24" s="79">
        <v>45.9</v>
      </c>
      <c r="F24" s="112">
        <v>34</v>
      </c>
      <c r="G24" s="79">
        <v>32.4</v>
      </c>
      <c r="H24" s="79">
        <v>35.299999999999997</v>
      </c>
      <c r="I24" s="79">
        <v>35.200000000000003</v>
      </c>
      <c r="J24" s="158">
        <v>34.4</v>
      </c>
    </row>
    <row r="25" spans="1:10" s="6" customFormat="1" ht="11.1" customHeight="1" x14ac:dyDescent="0.2">
      <c r="A25" s="62">
        <v>2008</v>
      </c>
      <c r="B25" s="79">
        <v>29.2</v>
      </c>
      <c r="C25" s="79">
        <v>38.700000000000003</v>
      </c>
      <c r="D25" s="79">
        <v>28.6</v>
      </c>
      <c r="E25" s="79">
        <v>41.5</v>
      </c>
      <c r="F25" s="79">
        <v>34.5</v>
      </c>
      <c r="G25" s="79">
        <v>32.6</v>
      </c>
      <c r="H25" s="79">
        <v>36.299999999999997</v>
      </c>
      <c r="I25" s="79">
        <v>35.299999999999997</v>
      </c>
      <c r="J25" s="158">
        <v>34.6</v>
      </c>
    </row>
    <row r="26" spans="1:10" s="6" customFormat="1" ht="11.1" customHeight="1" x14ac:dyDescent="0.2">
      <c r="A26" s="62">
        <v>2009</v>
      </c>
      <c r="B26" s="79">
        <v>29.4</v>
      </c>
      <c r="C26" s="112">
        <v>40</v>
      </c>
      <c r="D26" s="79">
        <v>29.5</v>
      </c>
      <c r="E26" s="112">
        <v>39</v>
      </c>
      <c r="F26" s="112">
        <v>35</v>
      </c>
      <c r="G26" s="79">
        <v>33.1</v>
      </c>
      <c r="H26" s="79">
        <v>35.4</v>
      </c>
      <c r="I26" s="79">
        <v>35.5</v>
      </c>
      <c r="J26" s="158">
        <v>35.1</v>
      </c>
    </row>
    <row r="27" spans="1:10" s="6" customFormat="1" ht="11.1" customHeight="1" x14ac:dyDescent="0.2">
      <c r="A27" s="62">
        <v>2010</v>
      </c>
      <c r="B27" s="79">
        <v>29.8</v>
      </c>
      <c r="C27" s="79">
        <v>41.7</v>
      </c>
      <c r="D27" s="79">
        <v>30.5</v>
      </c>
      <c r="E27" s="79">
        <v>43.6</v>
      </c>
      <c r="F27" s="79">
        <v>35.4</v>
      </c>
      <c r="G27" s="79">
        <v>33.9</v>
      </c>
      <c r="H27" s="79">
        <v>34.6</v>
      </c>
      <c r="I27" s="79">
        <v>35.6</v>
      </c>
      <c r="J27" s="158">
        <v>35.799999999999997</v>
      </c>
    </row>
    <row r="28" spans="1:10" s="6" customFormat="1" ht="11.1" customHeight="1" x14ac:dyDescent="0.2">
      <c r="A28" s="62">
        <v>2011</v>
      </c>
      <c r="B28" s="79">
        <v>30.8</v>
      </c>
      <c r="C28" s="79">
        <v>42.5</v>
      </c>
      <c r="D28" s="79">
        <v>31.6</v>
      </c>
      <c r="E28" s="79">
        <v>45.4</v>
      </c>
      <c r="F28" s="79">
        <v>35.4</v>
      </c>
      <c r="G28" s="79">
        <v>34.299999999999997</v>
      </c>
      <c r="H28" s="79">
        <v>34.799999999999997</v>
      </c>
      <c r="I28" s="79">
        <v>35.200000000000003</v>
      </c>
      <c r="J28" s="159">
        <v>36</v>
      </c>
    </row>
    <row r="29" spans="1:10" s="6" customFormat="1" ht="11.1" customHeight="1" x14ac:dyDescent="0.2">
      <c r="A29" s="62">
        <v>2012</v>
      </c>
      <c r="B29" s="79">
        <v>31.2</v>
      </c>
      <c r="C29" s="79">
        <v>42.5</v>
      </c>
      <c r="D29" s="79">
        <v>32.1</v>
      </c>
      <c r="E29" s="79">
        <v>43.8</v>
      </c>
      <c r="F29" s="79">
        <v>35.9</v>
      </c>
      <c r="G29" s="79">
        <v>35.4</v>
      </c>
      <c r="H29" s="79">
        <v>35.4</v>
      </c>
      <c r="I29" s="79">
        <v>35.6</v>
      </c>
      <c r="J29" s="158">
        <v>36.4</v>
      </c>
    </row>
    <row r="30" spans="1:10" s="6" customFormat="1" ht="11.1" customHeight="1" x14ac:dyDescent="0.2">
      <c r="A30" s="62">
        <v>2013</v>
      </c>
      <c r="B30" s="79">
        <v>30.4</v>
      </c>
      <c r="C30" s="79">
        <v>42.4</v>
      </c>
      <c r="D30" s="79">
        <v>31.1</v>
      </c>
      <c r="E30" s="79">
        <v>43.8</v>
      </c>
      <c r="F30" s="79">
        <v>35.6</v>
      </c>
      <c r="G30" s="79">
        <v>35.4</v>
      </c>
      <c r="H30" s="79">
        <v>35.9</v>
      </c>
      <c r="I30" s="79">
        <v>35.299999999999997</v>
      </c>
      <c r="J30" s="158">
        <v>36.1</v>
      </c>
    </row>
    <row r="31" spans="1:10" s="6" customFormat="1" ht="11.1" customHeight="1" x14ac:dyDescent="0.2">
      <c r="A31" s="62">
        <v>2014</v>
      </c>
      <c r="B31" s="79">
        <v>30.9</v>
      </c>
      <c r="C31" s="112">
        <v>41</v>
      </c>
      <c r="D31" s="112">
        <v>31</v>
      </c>
      <c r="E31" s="79">
        <v>44.1</v>
      </c>
      <c r="F31" s="79">
        <v>35.799999999999997</v>
      </c>
      <c r="G31" s="79">
        <v>34.4</v>
      </c>
      <c r="H31" s="112">
        <v>35</v>
      </c>
      <c r="I31" s="79">
        <v>34.5</v>
      </c>
      <c r="J31" s="158">
        <v>35.6</v>
      </c>
    </row>
    <row r="32" spans="1:10" s="19" customFormat="1" ht="11.1" customHeight="1" x14ac:dyDescent="0.25">
      <c r="A32" s="62">
        <v>2015</v>
      </c>
      <c r="B32" s="112">
        <v>31.820303324199937</v>
      </c>
      <c r="C32" s="112">
        <v>42.484290286080366</v>
      </c>
      <c r="D32" s="112">
        <v>31.32309065228355</v>
      </c>
      <c r="E32" s="112">
        <v>46.552405593739586</v>
      </c>
      <c r="F32" s="112">
        <v>36.625177479205853</v>
      </c>
      <c r="G32" s="112">
        <v>36.4</v>
      </c>
      <c r="H32" s="112">
        <v>34.966945815539901</v>
      </c>
      <c r="I32" s="112">
        <v>36.454842131406373</v>
      </c>
      <c r="J32" s="159">
        <v>36.9</v>
      </c>
    </row>
    <row r="33" spans="1:15" s="19" customFormat="1" ht="11.1" customHeight="1" x14ac:dyDescent="0.25">
      <c r="A33" s="62">
        <v>2016</v>
      </c>
      <c r="B33" s="112">
        <v>33.131999999999998</v>
      </c>
      <c r="C33" s="112">
        <v>44.917000000000002</v>
      </c>
      <c r="D33" s="112">
        <v>33.799999999999997</v>
      </c>
      <c r="E33" s="112">
        <v>49.271000000000001</v>
      </c>
      <c r="F33" s="112">
        <v>38.628999999999998</v>
      </c>
      <c r="G33" s="112">
        <v>38.299999999999997</v>
      </c>
      <c r="H33" s="112">
        <v>36.972000000000001</v>
      </c>
      <c r="I33" s="112">
        <v>38.249000000000002</v>
      </c>
      <c r="J33" s="159">
        <v>38.9</v>
      </c>
      <c r="K33" s="41"/>
      <c r="L33" s="41"/>
      <c r="M33" s="41"/>
      <c r="N33" s="41"/>
      <c r="O33" s="41"/>
    </row>
    <row r="34" spans="1:15" s="19" customFormat="1" ht="11.1" customHeight="1" x14ac:dyDescent="0.25">
      <c r="A34" s="62">
        <v>2017</v>
      </c>
      <c r="B34" s="112">
        <v>34.149000000000001</v>
      </c>
      <c r="C34" s="112">
        <v>45.506</v>
      </c>
      <c r="D34" s="112">
        <v>35.6</v>
      </c>
      <c r="E34" s="112">
        <v>49.5</v>
      </c>
      <c r="F34" s="112">
        <v>39.6</v>
      </c>
      <c r="G34" s="112">
        <v>39.9</v>
      </c>
      <c r="H34" s="112">
        <v>38.1</v>
      </c>
      <c r="I34" s="112">
        <v>39.5</v>
      </c>
      <c r="J34" s="159">
        <v>40.1</v>
      </c>
      <c r="K34" s="41"/>
      <c r="L34" s="41"/>
      <c r="M34" s="41"/>
      <c r="N34" s="41"/>
      <c r="O34" s="41"/>
    </row>
    <row r="35" spans="1:15" s="19" customFormat="1" ht="11.1" customHeight="1" x14ac:dyDescent="0.25">
      <c r="A35" s="62">
        <v>2018</v>
      </c>
      <c r="B35" s="112">
        <v>34.299999999999997</v>
      </c>
      <c r="C35" s="112">
        <v>45.4</v>
      </c>
      <c r="D35" s="112">
        <v>35.6</v>
      </c>
      <c r="E35" s="112">
        <v>49.722999999999999</v>
      </c>
      <c r="F35" s="112">
        <v>40.770000000000003</v>
      </c>
      <c r="G35" s="112">
        <v>39.408000000000001</v>
      </c>
      <c r="H35" s="112">
        <v>40.231000000000002</v>
      </c>
      <c r="I35" s="112">
        <v>40.554000000000002</v>
      </c>
      <c r="J35" s="159">
        <v>40.799999999999997</v>
      </c>
      <c r="K35" s="41"/>
      <c r="L35" s="41"/>
      <c r="M35" s="41"/>
      <c r="N35" s="41"/>
      <c r="O35" s="41"/>
    </row>
    <row r="36" spans="1:15" s="19" customFormat="1" ht="11.1" customHeight="1" x14ac:dyDescent="0.25">
      <c r="A36" s="62">
        <v>2019</v>
      </c>
      <c r="B36" s="112">
        <v>35.6</v>
      </c>
      <c r="C36" s="112">
        <v>45.7</v>
      </c>
      <c r="D36" s="112">
        <v>34.9</v>
      </c>
      <c r="E36" s="112">
        <v>50.5</v>
      </c>
      <c r="F36" s="112">
        <v>40.799999999999997</v>
      </c>
      <c r="G36" s="112">
        <v>40.700000000000003</v>
      </c>
      <c r="H36" s="112">
        <v>40.6</v>
      </c>
      <c r="I36" s="112">
        <v>41</v>
      </c>
      <c r="J36" s="159">
        <v>41</v>
      </c>
      <c r="K36" s="41"/>
      <c r="L36" s="41"/>
      <c r="M36" s="41"/>
      <c r="N36" s="41"/>
      <c r="O36" s="41"/>
    </row>
    <row r="37" spans="1:15" s="19" customFormat="1" ht="11.1" customHeight="1" x14ac:dyDescent="0.25">
      <c r="A37" s="62">
        <v>2020</v>
      </c>
      <c r="B37" s="112">
        <v>23.007000000000001</v>
      </c>
      <c r="C37" s="112">
        <v>24.222000000000001</v>
      </c>
      <c r="D37" s="112">
        <v>18.797000000000001</v>
      </c>
      <c r="E37" s="112">
        <v>23.776</v>
      </c>
      <c r="F37" s="112">
        <v>28.117999999999999</v>
      </c>
      <c r="G37" s="112">
        <v>25.603000000000002</v>
      </c>
      <c r="H37" s="112">
        <v>25.119</v>
      </c>
      <c r="I37" s="112">
        <v>29.245000000000001</v>
      </c>
      <c r="J37" s="159">
        <v>26.082000000000001</v>
      </c>
      <c r="K37" s="41"/>
      <c r="L37" s="41"/>
      <c r="M37" s="41"/>
      <c r="N37" s="41"/>
      <c r="O37" s="41"/>
    </row>
    <row r="38" spans="1:15" s="19" customFormat="1" ht="11.1" customHeight="1" x14ac:dyDescent="0.25">
      <c r="A38" s="62">
        <v>2021</v>
      </c>
      <c r="B38" s="112">
        <v>24.33</v>
      </c>
      <c r="C38" s="112">
        <v>36.124000000000002</v>
      </c>
      <c r="D38" s="112">
        <v>27.84</v>
      </c>
      <c r="E38" s="112">
        <v>34.299999999999997</v>
      </c>
      <c r="F38" s="112">
        <v>26.12</v>
      </c>
      <c r="G38" s="112">
        <v>28.87</v>
      </c>
      <c r="H38" s="112">
        <v>26.19</v>
      </c>
      <c r="I38" s="112">
        <v>25.95</v>
      </c>
      <c r="J38" s="159">
        <v>28.42</v>
      </c>
      <c r="K38" s="41"/>
      <c r="L38" s="41"/>
      <c r="M38" s="41"/>
      <c r="N38" s="41"/>
      <c r="O38" s="41"/>
    </row>
    <row r="39" spans="1:15" s="19" customFormat="1" ht="11.1" customHeight="1" x14ac:dyDescent="0.25">
      <c r="A39" s="62">
        <v>2022</v>
      </c>
      <c r="B39" s="112">
        <v>34.200000000000003</v>
      </c>
      <c r="C39" s="112">
        <v>45.5</v>
      </c>
      <c r="D39" s="112">
        <v>35.1</v>
      </c>
      <c r="E39" s="112">
        <v>48.7</v>
      </c>
      <c r="F39" s="112">
        <v>40.799999999999997</v>
      </c>
      <c r="G39" s="112">
        <v>40.4</v>
      </c>
      <c r="H39" s="112">
        <v>37.299999999999997</v>
      </c>
      <c r="I39" s="112">
        <v>39.6</v>
      </c>
      <c r="J39" s="159">
        <v>40.299999999999997</v>
      </c>
      <c r="K39" s="41"/>
      <c r="L39" s="41"/>
      <c r="M39" s="41"/>
      <c r="N39" s="41"/>
      <c r="O39" s="41"/>
    </row>
    <row r="40" spans="1:15" s="19" customFormat="1" ht="11.1" customHeight="1" x14ac:dyDescent="0.25">
      <c r="A40" s="62">
        <v>2023</v>
      </c>
      <c r="B40" s="112">
        <v>33.9</v>
      </c>
      <c r="C40" s="112">
        <v>43.1</v>
      </c>
      <c r="D40" s="112">
        <v>34.299999999999997</v>
      </c>
      <c r="E40" s="112">
        <v>47.2</v>
      </c>
      <c r="F40" s="112">
        <v>41.3</v>
      </c>
      <c r="G40" s="112">
        <v>41.3</v>
      </c>
      <c r="H40" s="112">
        <v>39.700000000000003</v>
      </c>
      <c r="I40" s="112">
        <v>41.7</v>
      </c>
      <c r="J40" s="159">
        <v>40.700000000000003</v>
      </c>
      <c r="K40" s="41"/>
      <c r="L40" s="41"/>
      <c r="M40" s="41"/>
      <c r="N40" s="41"/>
      <c r="O40" s="41"/>
    </row>
    <row r="41" spans="1:15" s="19" customFormat="1" ht="11.1" customHeight="1" x14ac:dyDescent="0.25">
      <c r="A41" s="62">
        <v>2024</v>
      </c>
      <c r="B41" s="112">
        <v>33.299999999999997</v>
      </c>
      <c r="C41" s="112">
        <v>41.1</v>
      </c>
      <c r="D41" s="112">
        <v>33.6</v>
      </c>
      <c r="E41" s="112">
        <v>48.2</v>
      </c>
      <c r="F41" s="112">
        <v>41.3</v>
      </c>
      <c r="G41" s="112">
        <v>41.1</v>
      </c>
      <c r="H41" s="112">
        <v>39.9</v>
      </c>
      <c r="I41" s="112">
        <v>40.9</v>
      </c>
      <c r="J41" s="159">
        <v>39.9</v>
      </c>
      <c r="K41" s="41"/>
      <c r="L41" s="41"/>
      <c r="M41" s="41"/>
      <c r="N41" s="41"/>
      <c r="O41" s="41"/>
    </row>
    <row r="42" spans="1:15" s="19" customFormat="1" ht="11.1" customHeight="1" x14ac:dyDescent="0.25">
      <c r="A42" s="209"/>
      <c r="B42" s="210"/>
      <c r="C42" s="210"/>
      <c r="D42" s="210"/>
      <c r="E42" s="210"/>
      <c r="F42" s="210"/>
      <c r="G42" s="210"/>
      <c r="H42" s="210"/>
      <c r="I42" s="210"/>
      <c r="J42" s="210"/>
      <c r="K42" s="41"/>
      <c r="L42" s="41"/>
      <c r="M42" s="41"/>
      <c r="N42" s="41"/>
      <c r="O42" s="41"/>
    </row>
    <row r="43" spans="1:15" s="127" customFormat="1" ht="13.35" customHeight="1" x14ac:dyDescent="0.15">
      <c r="A43" s="282" t="s">
        <v>105</v>
      </c>
      <c r="B43" s="283"/>
      <c r="C43" s="283"/>
      <c r="D43" s="283"/>
      <c r="E43" s="283"/>
      <c r="F43" s="283"/>
      <c r="G43" s="283"/>
      <c r="H43" s="283"/>
      <c r="J43" s="50" t="s">
        <v>106</v>
      </c>
      <c r="K43" s="43"/>
      <c r="L43" s="43"/>
      <c r="M43" s="43"/>
      <c r="N43" s="43"/>
      <c r="O43" s="43"/>
    </row>
    <row r="44" spans="1:15" s="11" customFormat="1" ht="10.199999999999999" x14ac:dyDescent="0.2"/>
    <row r="45" spans="1:15" s="11" customFormat="1" ht="15.75" customHeight="1" x14ac:dyDescent="0.25">
      <c r="A45"/>
      <c r="B45"/>
      <c r="C45"/>
      <c r="D45"/>
      <c r="E45"/>
      <c r="F45"/>
      <c r="G45"/>
      <c r="H45"/>
      <c r="I45"/>
      <c r="J45"/>
    </row>
    <row r="46" spans="1:15" s="11" customFormat="1" ht="14.25" customHeight="1" x14ac:dyDescent="0.25">
      <c r="A46"/>
      <c r="B46"/>
      <c r="C46"/>
      <c r="D46"/>
      <c r="E46"/>
      <c r="F46"/>
      <c r="G46"/>
      <c r="H46"/>
      <c r="I46"/>
      <c r="J46"/>
    </row>
  </sheetData>
  <mergeCells count="3">
    <mergeCell ref="A3:H3"/>
    <mergeCell ref="A2:H2"/>
    <mergeCell ref="A43:H43"/>
  </mergeCells>
  <phoneticPr fontId="3" type="noConversion"/>
  <hyperlinks>
    <hyperlink ref="J1" location="'Verzeichnis Indice'!A1" display="INDEX / INDICE" xr:uid="{00000000-0004-0000-0800-000000000000}"/>
  </hyperlinks>
  <pageMargins left="0.59055118110236215" right="0.59055118110236215" top="0.59055118110236215" bottom="0.59055118110236215" header="0.19685039370078741" footer="0.19685039370078741"/>
  <pageSetup paperSize="9" scale="84" orientation="landscape" r:id="rId1"/>
  <headerFooter alignWithMargins="0"/>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56"/>
  <sheetViews>
    <sheetView zoomScale="120" zoomScaleNormal="120" workbookViewId="0">
      <pane ySplit="5" topLeftCell="A6" activePane="bottomLeft" state="frozen"/>
      <selection pane="bottomLeft" sqref="A1:B1"/>
    </sheetView>
  </sheetViews>
  <sheetFormatPr baseColWidth="10" defaultColWidth="11.5546875" defaultRowHeight="13.2" x14ac:dyDescent="0.25"/>
  <cols>
    <col min="1" max="1" width="2.88671875" customWidth="1"/>
    <col min="2" max="2" width="8.88671875" customWidth="1"/>
    <col min="3" max="11" width="15.5546875" customWidth="1"/>
  </cols>
  <sheetData>
    <row r="1" spans="1:11" s="11" customFormat="1" ht="11.85" customHeight="1" x14ac:dyDescent="0.2">
      <c r="A1" s="292" t="s">
        <v>36</v>
      </c>
      <c r="B1" s="292"/>
      <c r="K1" s="87" t="s">
        <v>52</v>
      </c>
    </row>
    <row r="2" spans="1:11" s="21" customFormat="1" ht="20.100000000000001" customHeight="1" x14ac:dyDescent="0.25">
      <c r="A2" s="307" t="s">
        <v>35</v>
      </c>
      <c r="B2" s="307"/>
      <c r="C2" s="307"/>
      <c r="D2" s="307"/>
      <c r="E2" s="307"/>
      <c r="F2" s="307"/>
      <c r="G2" s="307"/>
      <c r="H2" s="6"/>
      <c r="I2" s="6"/>
      <c r="J2" s="6"/>
      <c r="K2" s="6"/>
    </row>
    <row r="3" spans="1:11" s="21" customFormat="1" ht="20.100000000000001" customHeight="1" x14ac:dyDescent="0.25">
      <c r="A3" s="307" t="s">
        <v>279</v>
      </c>
      <c r="B3" s="307"/>
      <c r="C3" s="307"/>
      <c r="D3" s="307"/>
      <c r="E3" s="307"/>
      <c r="F3" s="307"/>
      <c r="G3" s="307"/>
      <c r="H3" s="6"/>
      <c r="I3" s="6"/>
      <c r="J3" s="6"/>
      <c r="K3" s="6"/>
    </row>
    <row r="4" spans="1:11" s="11" customFormat="1" ht="11.85" customHeight="1" x14ac:dyDescent="0.2">
      <c r="A4" s="292"/>
      <c r="B4" s="292"/>
    </row>
    <row r="5" spans="1:11" s="72" customFormat="1" ht="24.9" customHeight="1" x14ac:dyDescent="0.25">
      <c r="A5" s="328" t="s">
        <v>144</v>
      </c>
      <c r="B5" s="330"/>
      <c r="C5" s="91" t="s">
        <v>147</v>
      </c>
      <c r="D5" s="90" t="s">
        <v>148</v>
      </c>
      <c r="E5" s="90" t="s">
        <v>280</v>
      </c>
      <c r="F5" s="90" t="s">
        <v>150</v>
      </c>
      <c r="G5" s="90" t="s">
        <v>151</v>
      </c>
      <c r="H5" s="90" t="s">
        <v>152</v>
      </c>
      <c r="I5" s="90" t="s">
        <v>153</v>
      </c>
      <c r="J5" s="90" t="s">
        <v>281</v>
      </c>
      <c r="K5" s="160" t="s">
        <v>155</v>
      </c>
    </row>
    <row r="6" spans="1:11" ht="11.1" customHeight="1" x14ac:dyDescent="0.25">
      <c r="A6" s="331"/>
      <c r="B6" s="331"/>
      <c r="C6" s="174"/>
      <c r="D6" s="178"/>
      <c r="E6" s="174"/>
      <c r="F6" s="178"/>
      <c r="G6" s="178"/>
      <c r="H6" s="178"/>
      <c r="I6" s="174"/>
      <c r="J6" s="178"/>
      <c r="K6" s="179"/>
    </row>
    <row r="7" spans="1:11" ht="11.1" customHeight="1" x14ac:dyDescent="0.25">
      <c r="A7" s="316">
        <v>1980</v>
      </c>
      <c r="B7" s="316"/>
      <c r="C7" s="113">
        <v>13.524940800509507</v>
      </c>
      <c r="D7" s="114">
        <v>16.909302555480878</v>
      </c>
      <c r="E7" s="113">
        <v>8.9726387292212078</v>
      </c>
      <c r="F7" s="114">
        <v>1.326968574705248</v>
      </c>
      <c r="G7" s="114">
        <v>24.430726511987093</v>
      </c>
      <c r="H7" s="114">
        <v>11.811398779307789</v>
      </c>
      <c r="I7" s="113">
        <v>7.8300214159302008</v>
      </c>
      <c r="J7" s="114">
        <v>23.707915945982009</v>
      </c>
      <c r="K7" s="161">
        <v>12.754547278367756</v>
      </c>
    </row>
    <row r="8" spans="1:11" ht="11.1" customHeight="1" x14ac:dyDescent="0.25">
      <c r="A8" s="316">
        <v>1981</v>
      </c>
      <c r="B8" s="316"/>
      <c r="C8" s="113">
        <v>13.636882023880865</v>
      </c>
      <c r="D8" s="114">
        <v>16.512749078020398</v>
      </c>
      <c r="E8" s="113">
        <v>8.4530982232947842</v>
      </c>
      <c r="F8" s="114">
        <v>1.2582982901995583</v>
      </c>
      <c r="G8" s="114">
        <v>22.546540580107454</v>
      </c>
      <c r="H8" s="114">
        <v>11.453737854591356</v>
      </c>
      <c r="I8" s="113">
        <v>8.1595464701672302</v>
      </c>
      <c r="J8" s="114">
        <v>22.696498130159821</v>
      </c>
      <c r="K8" s="161">
        <v>12.274185679247557</v>
      </c>
    </row>
    <row r="9" spans="1:11" ht="11.1" customHeight="1" x14ac:dyDescent="0.25">
      <c r="A9" s="316">
        <v>1982</v>
      </c>
      <c r="B9" s="316"/>
      <c r="C9" s="113">
        <v>13.624873653835076</v>
      </c>
      <c r="D9" s="114">
        <v>17.712282869392144</v>
      </c>
      <c r="E9" s="113">
        <v>9.1951727498766438</v>
      </c>
      <c r="F9" s="114">
        <v>1.3436643621532114</v>
      </c>
      <c r="G9" s="114">
        <v>24.0463067528983</v>
      </c>
      <c r="H9" s="114">
        <v>12.134479773225532</v>
      </c>
      <c r="I9" s="113">
        <v>8.9544036486742158</v>
      </c>
      <c r="J9" s="114">
        <v>23.516099226320705</v>
      </c>
      <c r="K9" s="161">
        <v>13.005559726951082</v>
      </c>
    </row>
    <row r="10" spans="1:11" ht="11.1" customHeight="1" x14ac:dyDescent="0.25">
      <c r="A10" s="316">
        <v>1983</v>
      </c>
      <c r="B10" s="316"/>
      <c r="C10" s="113">
        <v>13.817398300191579</v>
      </c>
      <c r="D10" s="114">
        <v>17.567079768171894</v>
      </c>
      <c r="E10" s="113">
        <v>9.1941144085418394</v>
      </c>
      <c r="F10" s="114">
        <v>1.2727016671106142</v>
      </c>
      <c r="G10" s="114">
        <v>24.818987500449566</v>
      </c>
      <c r="H10" s="114">
        <v>12.687115548174885</v>
      </c>
      <c r="I10" s="113">
        <v>8.7107233143751568</v>
      </c>
      <c r="J10" s="114">
        <v>24.973325783213717</v>
      </c>
      <c r="K10" s="161">
        <v>13.349147429188914</v>
      </c>
    </row>
    <row r="11" spans="1:11" ht="11.1" customHeight="1" x14ac:dyDescent="0.25">
      <c r="A11" s="316">
        <v>1984</v>
      </c>
      <c r="B11" s="316"/>
      <c r="C11" s="113">
        <v>13.90054931221335</v>
      </c>
      <c r="D11" s="114">
        <v>17.647508898992065</v>
      </c>
      <c r="E11" s="113">
        <v>9.2485814180088273</v>
      </c>
      <c r="F11" s="114">
        <v>1.2933803411451767</v>
      </c>
      <c r="G11" s="114">
        <v>24.393306823750514</v>
      </c>
      <c r="H11" s="114">
        <v>13.096709087307469</v>
      </c>
      <c r="I11" s="113">
        <v>9.519161769515545</v>
      </c>
      <c r="J11" s="114">
        <v>24.646202510520624</v>
      </c>
      <c r="K11" s="161">
        <v>13.382389401637914</v>
      </c>
    </row>
    <row r="12" spans="1:11" ht="11.1" customHeight="1" x14ac:dyDescent="0.25">
      <c r="A12" s="316">
        <v>1985</v>
      </c>
      <c r="B12" s="316"/>
      <c r="C12" s="113">
        <v>14.154969604804281</v>
      </c>
      <c r="D12" s="114">
        <v>17.77670070637225</v>
      </c>
      <c r="E12" s="113">
        <v>8.9313997512945971</v>
      </c>
      <c r="F12" s="114">
        <v>1.3154956404546596</v>
      </c>
      <c r="G12" s="114">
        <v>24.638167349269477</v>
      </c>
      <c r="H12" s="114">
        <v>13.02109808130991</v>
      </c>
      <c r="I12" s="113">
        <v>9.8567304393380244</v>
      </c>
      <c r="J12" s="114">
        <v>25.277347197602925</v>
      </c>
      <c r="K12" s="161">
        <v>13.542757644965034</v>
      </c>
    </row>
    <row r="13" spans="1:11" ht="11.1" customHeight="1" x14ac:dyDescent="0.25">
      <c r="A13" s="316">
        <v>1986</v>
      </c>
      <c r="B13" s="316"/>
      <c r="C13" s="113">
        <v>15.411038280392214</v>
      </c>
      <c r="D13" s="114">
        <v>19.646462560080511</v>
      </c>
      <c r="E13" s="113">
        <v>9.3039855705465921</v>
      </c>
      <c r="F13" s="114">
        <v>1.387532310158631</v>
      </c>
      <c r="G13" s="114">
        <v>27.087863333290766</v>
      </c>
      <c r="H13" s="114">
        <v>13.161064860175651</v>
      </c>
      <c r="I13" s="113">
        <v>10.601955664444089</v>
      </c>
      <c r="J13" s="114">
        <v>26.572394057975526</v>
      </c>
      <c r="K13" s="161">
        <v>14.54774025005757</v>
      </c>
    </row>
    <row r="14" spans="1:11" ht="11.1" customHeight="1" x14ac:dyDescent="0.25">
      <c r="A14" s="316">
        <v>1987</v>
      </c>
      <c r="B14" s="316"/>
      <c r="C14" s="113">
        <v>15.304275788485558</v>
      </c>
      <c r="D14" s="114">
        <v>19.826312331408459</v>
      </c>
      <c r="E14" s="113">
        <v>10.314716428419842</v>
      </c>
      <c r="F14" s="114">
        <v>1.5366444783951911</v>
      </c>
      <c r="G14" s="114">
        <v>27.308159415730277</v>
      </c>
      <c r="H14" s="114">
        <v>13.947306886823181</v>
      </c>
      <c r="I14" s="113">
        <v>10.89551976283637</v>
      </c>
      <c r="J14" s="114">
        <v>26.595696485550114</v>
      </c>
      <c r="K14" s="161">
        <v>14.871123614979526</v>
      </c>
    </row>
    <row r="15" spans="1:11" ht="11.1" customHeight="1" x14ac:dyDescent="0.25">
      <c r="A15" s="316">
        <v>1988</v>
      </c>
      <c r="B15" s="316"/>
      <c r="C15" s="113">
        <v>15.502716129730228</v>
      </c>
      <c r="D15" s="114">
        <v>19.474444526078809</v>
      </c>
      <c r="E15" s="113">
        <v>10.161950957929118</v>
      </c>
      <c r="F15" s="114">
        <v>1.5094521416458766</v>
      </c>
      <c r="G15" s="114">
        <v>28.748513079941539</v>
      </c>
      <c r="H15" s="114">
        <v>13.905214235423996</v>
      </c>
      <c r="I15" s="113">
        <v>11.871465110989629</v>
      </c>
      <c r="J15" s="114">
        <v>28.208955616956974</v>
      </c>
      <c r="K15" s="161">
        <v>15.232138377590728</v>
      </c>
    </row>
    <row r="16" spans="1:11" ht="11.1" customHeight="1" x14ac:dyDescent="0.25">
      <c r="A16" s="316">
        <v>1989</v>
      </c>
      <c r="B16" s="316"/>
      <c r="C16" s="113">
        <v>15.617107822159324</v>
      </c>
      <c r="D16" s="114">
        <v>20.124959842176683</v>
      </c>
      <c r="E16" s="113">
        <v>10.090516492961092</v>
      </c>
      <c r="F16" s="114">
        <v>1.6062520174149584</v>
      </c>
      <c r="G16" s="114">
        <v>25.556465114134912</v>
      </c>
      <c r="H16" s="114">
        <v>13.098614252379591</v>
      </c>
      <c r="I16" s="113">
        <v>12.185660666045088</v>
      </c>
      <c r="J16" s="114">
        <v>26.380658102462167</v>
      </c>
      <c r="K16" s="161">
        <v>14.762985025158985</v>
      </c>
    </row>
    <row r="17" spans="1:11" ht="11.1" customHeight="1" x14ac:dyDescent="0.25">
      <c r="A17" s="316">
        <v>1990</v>
      </c>
      <c r="B17" s="316"/>
      <c r="C17" s="113">
        <v>15.687071194585348</v>
      </c>
      <c r="D17" s="114">
        <v>18.842422635037838</v>
      </c>
      <c r="E17" s="113">
        <v>9.7287476108018431</v>
      </c>
      <c r="F17" s="114">
        <v>1.6101772169864106</v>
      </c>
      <c r="G17" s="114">
        <v>25.06087252014084</v>
      </c>
      <c r="H17" s="114">
        <v>12.617310044796405</v>
      </c>
      <c r="I17" s="113">
        <v>12.374676390692809</v>
      </c>
      <c r="J17" s="114">
        <v>26.011451320489392</v>
      </c>
      <c r="K17" s="161">
        <v>14.370794749193932</v>
      </c>
    </row>
    <row r="18" spans="1:11" ht="11.1" customHeight="1" x14ac:dyDescent="0.25">
      <c r="A18" s="316">
        <v>1991</v>
      </c>
      <c r="B18" s="316"/>
      <c r="C18" s="113">
        <v>15.858028623084701</v>
      </c>
      <c r="D18" s="114">
        <v>19.496362172974091</v>
      </c>
      <c r="E18" s="113">
        <v>9.8326173582140246</v>
      </c>
      <c r="F18" s="114">
        <v>1.6469257325789464</v>
      </c>
      <c r="G18" s="114">
        <v>28.036661034042865</v>
      </c>
      <c r="H18" s="114">
        <v>13.429801504247576</v>
      </c>
      <c r="I18" s="113">
        <v>13.287623541231811</v>
      </c>
      <c r="J18" s="114">
        <v>28.863074404510147</v>
      </c>
      <c r="K18" s="161">
        <v>15.442019818375435</v>
      </c>
    </row>
    <row r="19" spans="1:11" ht="11.1" customHeight="1" x14ac:dyDescent="0.25">
      <c r="A19" s="316">
        <v>1992</v>
      </c>
      <c r="B19" s="316"/>
      <c r="C19" s="113">
        <v>15.177367029160882</v>
      </c>
      <c r="D19" s="114">
        <v>17.564939020995226</v>
      </c>
      <c r="E19" s="113">
        <v>8.884872853665966</v>
      </c>
      <c r="F19" s="114">
        <v>1.6201962518542248</v>
      </c>
      <c r="G19" s="114">
        <v>26.633720343859942</v>
      </c>
      <c r="H19" s="114">
        <v>13.185689703396131</v>
      </c>
      <c r="I19" s="113">
        <v>12.719401064791246</v>
      </c>
      <c r="J19" s="114">
        <v>27.865268365524308</v>
      </c>
      <c r="K19" s="161">
        <v>14.580769829815775</v>
      </c>
    </row>
    <row r="20" spans="1:11" ht="11.1" customHeight="1" x14ac:dyDescent="0.25">
      <c r="A20" s="316">
        <v>1993</v>
      </c>
      <c r="B20" s="316"/>
      <c r="C20" s="113">
        <v>15.024979119846872</v>
      </c>
      <c r="D20" s="114">
        <v>17.424062080821599</v>
      </c>
      <c r="E20" s="113">
        <v>8.7661775585466888</v>
      </c>
      <c r="F20" s="114">
        <v>1.6444931014435014</v>
      </c>
      <c r="G20" s="114">
        <v>26.407590393861362</v>
      </c>
      <c r="H20" s="114">
        <v>12.672970622034871</v>
      </c>
      <c r="I20" s="113">
        <v>12.572499576716661</v>
      </c>
      <c r="J20" s="114">
        <v>27.039304446728245</v>
      </c>
      <c r="K20" s="161">
        <v>14.358893920446722</v>
      </c>
    </row>
    <row r="21" spans="1:11" ht="11.1" customHeight="1" x14ac:dyDescent="0.25">
      <c r="A21" s="316">
        <v>1994</v>
      </c>
      <c r="B21" s="316"/>
      <c r="C21" s="113">
        <v>16.279279566082568</v>
      </c>
      <c r="D21" s="114">
        <v>18.157724946762865</v>
      </c>
      <c r="E21" s="113">
        <v>9.0671762490204912</v>
      </c>
      <c r="F21" s="114">
        <v>1.7890061569969629</v>
      </c>
      <c r="G21" s="114">
        <v>28.105282932306945</v>
      </c>
      <c r="H21" s="114">
        <v>13.271933011740211</v>
      </c>
      <c r="I21" s="113">
        <v>13.30752819358257</v>
      </c>
      <c r="J21" s="114">
        <v>28.389556945351494</v>
      </c>
      <c r="K21" s="161">
        <v>15.14774573026491</v>
      </c>
    </row>
    <row r="22" spans="1:11" ht="11.1" customHeight="1" x14ac:dyDescent="0.25">
      <c r="A22" s="316">
        <v>1995</v>
      </c>
      <c r="B22" s="316"/>
      <c r="C22" s="113">
        <v>16.877706924442272</v>
      </c>
      <c r="D22" s="114">
        <v>19.113860323605206</v>
      </c>
      <c r="E22" s="113">
        <v>10.14418123082134</v>
      </c>
      <c r="F22" s="114">
        <v>1.7703374803540268</v>
      </c>
      <c r="G22" s="114">
        <v>28.38722728449109</v>
      </c>
      <c r="H22" s="114">
        <v>14.054544097919731</v>
      </c>
      <c r="I22" s="113">
        <v>13.723663166678255</v>
      </c>
      <c r="J22" s="114">
        <v>29.167097003617922</v>
      </c>
      <c r="K22" s="161">
        <v>15.781880766709261</v>
      </c>
    </row>
    <row r="23" spans="1:11" ht="11.1" customHeight="1" x14ac:dyDescent="0.25">
      <c r="A23" s="316" t="s">
        <v>282</v>
      </c>
      <c r="B23" s="316"/>
      <c r="C23" s="113">
        <v>15.7</v>
      </c>
      <c r="D23" s="114">
        <v>17.600000000000001</v>
      </c>
      <c r="E23" s="113">
        <v>9.4</v>
      </c>
      <c r="F23" s="114">
        <v>1.7</v>
      </c>
      <c r="G23" s="114">
        <v>28.6</v>
      </c>
      <c r="H23" s="114">
        <v>13.9</v>
      </c>
      <c r="I23" s="113">
        <v>13.9</v>
      </c>
      <c r="J23" s="114">
        <v>29</v>
      </c>
      <c r="K23" s="161">
        <v>15.3</v>
      </c>
    </row>
    <row r="24" spans="1:11" ht="11.1" customHeight="1" x14ac:dyDescent="0.25">
      <c r="A24" s="316">
        <v>1997</v>
      </c>
      <c r="B24" s="316"/>
      <c r="C24" s="113">
        <v>14.2</v>
      </c>
      <c r="D24" s="114">
        <v>16.2</v>
      </c>
      <c r="E24" s="113">
        <v>8.5</v>
      </c>
      <c r="F24" s="114">
        <v>1.5</v>
      </c>
      <c r="G24" s="114">
        <v>25.5</v>
      </c>
      <c r="H24" s="114">
        <v>12.9</v>
      </c>
      <c r="I24" s="113">
        <v>13.5</v>
      </c>
      <c r="J24" s="114">
        <v>27.1</v>
      </c>
      <c r="K24" s="161">
        <v>14.1</v>
      </c>
    </row>
    <row r="25" spans="1:11" ht="11.1" customHeight="1" x14ac:dyDescent="0.25">
      <c r="A25" s="316">
        <v>1998</v>
      </c>
      <c r="B25" s="316"/>
      <c r="C25" s="113">
        <v>14.1</v>
      </c>
      <c r="D25" s="114">
        <v>16</v>
      </c>
      <c r="E25" s="113">
        <v>8.5</v>
      </c>
      <c r="F25" s="114">
        <v>1.4</v>
      </c>
      <c r="G25" s="114">
        <v>25.2</v>
      </c>
      <c r="H25" s="114">
        <v>12.8</v>
      </c>
      <c r="I25" s="113">
        <v>13.3</v>
      </c>
      <c r="J25" s="114">
        <v>26.9</v>
      </c>
      <c r="K25" s="161">
        <v>13.9</v>
      </c>
    </row>
    <row r="26" spans="1:11" ht="11.1" customHeight="1" x14ac:dyDescent="0.25">
      <c r="A26" s="316">
        <v>1999</v>
      </c>
      <c r="B26" s="316"/>
      <c r="C26" s="113">
        <v>14.1</v>
      </c>
      <c r="D26" s="114">
        <v>15.9</v>
      </c>
      <c r="E26" s="113">
        <v>8.6</v>
      </c>
      <c r="F26" s="114">
        <v>1.4</v>
      </c>
      <c r="G26" s="114">
        <v>24.8</v>
      </c>
      <c r="H26" s="114">
        <v>13</v>
      </c>
      <c r="I26" s="113">
        <v>13.3</v>
      </c>
      <c r="J26" s="114">
        <v>26.6</v>
      </c>
      <c r="K26" s="161">
        <v>13.9</v>
      </c>
    </row>
    <row r="27" spans="1:11" ht="11.1" customHeight="1" x14ac:dyDescent="0.25">
      <c r="A27" s="316">
        <v>2000</v>
      </c>
      <c r="B27" s="316"/>
      <c r="C27" s="113">
        <v>14.1</v>
      </c>
      <c r="D27" s="114">
        <v>15.8</v>
      </c>
      <c r="E27" s="113">
        <v>8.5</v>
      </c>
      <c r="F27" s="114">
        <v>1.4</v>
      </c>
      <c r="G27" s="114">
        <v>25</v>
      </c>
      <c r="H27" s="114">
        <v>13.2</v>
      </c>
      <c r="I27" s="113">
        <v>13.9</v>
      </c>
      <c r="J27" s="114">
        <v>26.7</v>
      </c>
      <c r="K27" s="161">
        <v>14</v>
      </c>
    </row>
    <row r="28" spans="1:11" ht="11.1" customHeight="1" x14ac:dyDescent="0.25">
      <c r="A28" s="316">
        <v>2001</v>
      </c>
      <c r="B28" s="316"/>
      <c r="C28" s="113">
        <v>15.1</v>
      </c>
      <c r="D28" s="114">
        <v>16.399999999999999</v>
      </c>
      <c r="E28" s="113">
        <v>8.5</v>
      </c>
      <c r="F28" s="114">
        <v>1.4</v>
      </c>
      <c r="G28" s="114">
        <v>26</v>
      </c>
      <c r="H28" s="114">
        <v>13.8</v>
      </c>
      <c r="I28" s="113">
        <v>14.5</v>
      </c>
      <c r="J28" s="114">
        <v>28.1</v>
      </c>
      <c r="K28" s="161">
        <v>14.5</v>
      </c>
    </row>
    <row r="29" spans="1:11" ht="11.1" customHeight="1" x14ac:dyDescent="0.25">
      <c r="A29" s="316">
        <v>2002</v>
      </c>
      <c r="B29" s="316"/>
      <c r="C29" s="113">
        <v>15.5</v>
      </c>
      <c r="D29" s="114">
        <v>17</v>
      </c>
      <c r="E29" s="113">
        <v>8.6999999999999993</v>
      </c>
      <c r="F29" s="114">
        <v>1.4</v>
      </c>
      <c r="G29" s="114">
        <v>26.4</v>
      </c>
      <c r="H29" s="114">
        <v>14.3</v>
      </c>
      <c r="I29" s="113">
        <v>15.1</v>
      </c>
      <c r="J29" s="114">
        <v>28.2</v>
      </c>
      <c r="K29" s="161">
        <v>14.9</v>
      </c>
    </row>
    <row r="30" spans="1:11" ht="11.1" customHeight="1" x14ac:dyDescent="0.25">
      <c r="A30" s="316">
        <v>2003</v>
      </c>
      <c r="B30" s="316"/>
      <c r="C30" s="113">
        <v>16.100000000000001</v>
      </c>
      <c r="D30" s="114">
        <v>16.399999999999999</v>
      </c>
      <c r="E30" s="113">
        <v>8.1</v>
      </c>
      <c r="F30" s="114">
        <v>1.4</v>
      </c>
      <c r="G30" s="114">
        <v>27</v>
      </c>
      <c r="H30" s="114">
        <v>14.2</v>
      </c>
      <c r="I30" s="113">
        <v>16.100000000000001</v>
      </c>
      <c r="J30" s="114">
        <v>29.4</v>
      </c>
      <c r="K30" s="161">
        <v>15</v>
      </c>
    </row>
    <row r="31" spans="1:11" ht="11.1" customHeight="1" x14ac:dyDescent="0.25">
      <c r="A31" s="316">
        <v>2004</v>
      </c>
      <c r="B31" s="316"/>
      <c r="C31" s="113">
        <v>15.7</v>
      </c>
      <c r="D31" s="114">
        <v>16.2</v>
      </c>
      <c r="E31" s="113">
        <v>7.8</v>
      </c>
      <c r="F31" s="114">
        <v>1.5</v>
      </c>
      <c r="G31" s="114">
        <v>26.9</v>
      </c>
      <c r="H31" s="114">
        <v>14</v>
      </c>
      <c r="I31" s="113">
        <v>16.100000000000001</v>
      </c>
      <c r="J31" s="114">
        <v>29.1</v>
      </c>
      <c r="K31" s="161">
        <v>14.8</v>
      </c>
    </row>
    <row r="32" spans="1:11" ht="11.1" customHeight="1" x14ac:dyDescent="0.25">
      <c r="A32" s="316">
        <v>2005</v>
      </c>
      <c r="B32" s="316"/>
      <c r="C32" s="113">
        <v>15.8</v>
      </c>
      <c r="D32" s="114">
        <v>16.399999999999999</v>
      </c>
      <c r="E32" s="113">
        <v>7.8</v>
      </c>
      <c r="F32" s="114">
        <v>1.5</v>
      </c>
      <c r="G32" s="114">
        <v>27.1</v>
      </c>
      <c r="H32" s="114">
        <v>13.6</v>
      </c>
      <c r="I32" s="113">
        <v>16.7</v>
      </c>
      <c r="J32" s="114">
        <v>29.7</v>
      </c>
      <c r="K32" s="161">
        <v>15</v>
      </c>
    </row>
    <row r="33" spans="1:18" ht="11.1" customHeight="1" x14ac:dyDescent="0.25">
      <c r="A33" s="316">
        <v>2006</v>
      </c>
      <c r="B33" s="316"/>
      <c r="C33" s="113">
        <v>15.8</v>
      </c>
      <c r="D33" s="114">
        <v>16.899999999999999</v>
      </c>
      <c r="E33" s="113">
        <v>7.7</v>
      </c>
      <c r="F33" s="114">
        <v>1.5</v>
      </c>
      <c r="G33" s="114">
        <v>27.1</v>
      </c>
      <c r="H33" s="114">
        <v>13.7</v>
      </c>
      <c r="I33" s="113">
        <v>16.899999999999999</v>
      </c>
      <c r="J33" s="114">
        <v>29.2</v>
      </c>
      <c r="K33" s="161">
        <v>15</v>
      </c>
    </row>
    <row r="34" spans="1:18" ht="11.1" customHeight="1" x14ac:dyDescent="0.25">
      <c r="A34" s="316">
        <v>2007</v>
      </c>
      <c r="B34" s="316"/>
      <c r="C34" s="113">
        <v>16</v>
      </c>
      <c r="D34" s="114">
        <v>17.2</v>
      </c>
      <c r="E34" s="113">
        <v>7.7</v>
      </c>
      <c r="F34" s="114">
        <v>1.6</v>
      </c>
      <c r="G34" s="114">
        <v>27.7</v>
      </c>
      <c r="H34" s="114">
        <v>13.7</v>
      </c>
      <c r="I34" s="113">
        <v>17.3</v>
      </c>
      <c r="J34" s="114">
        <v>30.4</v>
      </c>
      <c r="K34" s="161">
        <v>15.3</v>
      </c>
    </row>
    <row r="35" spans="1:18" ht="11.1" customHeight="1" x14ac:dyDescent="0.25">
      <c r="A35" s="316">
        <v>2008</v>
      </c>
      <c r="B35" s="316"/>
      <c r="C35" s="113">
        <v>16.2</v>
      </c>
      <c r="D35" s="114">
        <v>17</v>
      </c>
      <c r="E35" s="113">
        <v>7.5</v>
      </c>
      <c r="F35" s="114">
        <v>1.5</v>
      </c>
      <c r="G35" s="114">
        <v>28</v>
      </c>
      <c r="H35" s="114">
        <v>13.7</v>
      </c>
      <c r="I35" s="113">
        <v>18.100000000000001</v>
      </c>
      <c r="J35" s="114">
        <v>30.7</v>
      </c>
      <c r="K35" s="161">
        <v>15.3</v>
      </c>
    </row>
    <row r="36" spans="1:18" ht="11.1" customHeight="1" x14ac:dyDescent="0.25">
      <c r="A36" s="316">
        <v>2009</v>
      </c>
      <c r="B36" s="316"/>
      <c r="C36" s="113">
        <v>16.100000000000001</v>
      </c>
      <c r="D36" s="114">
        <v>17.399999999999999</v>
      </c>
      <c r="E36" s="113">
        <v>7.5</v>
      </c>
      <c r="F36" s="114">
        <v>1.4</v>
      </c>
      <c r="G36" s="114">
        <v>28.4</v>
      </c>
      <c r="H36" s="114">
        <v>13.7</v>
      </c>
      <c r="I36" s="113">
        <v>17.7</v>
      </c>
      <c r="J36" s="114">
        <v>30.5</v>
      </c>
      <c r="K36" s="161">
        <v>15.4</v>
      </c>
    </row>
    <row r="37" spans="1:18" ht="11.1" customHeight="1" x14ac:dyDescent="0.25">
      <c r="A37" s="316">
        <v>2010</v>
      </c>
      <c r="B37" s="316"/>
      <c r="C37" s="113">
        <v>16.100000000000001</v>
      </c>
      <c r="D37" s="114">
        <v>17.899999999999999</v>
      </c>
      <c r="E37" s="113">
        <v>7.6</v>
      </c>
      <c r="F37" s="114">
        <v>1.5</v>
      </c>
      <c r="G37" s="114">
        <v>28.7</v>
      </c>
      <c r="H37" s="114">
        <v>13.6</v>
      </c>
      <c r="I37" s="113">
        <v>17.100000000000001</v>
      </c>
      <c r="J37" s="114">
        <v>30.4</v>
      </c>
      <c r="K37" s="161">
        <v>15.5</v>
      </c>
    </row>
    <row r="38" spans="1:18" ht="11.1" customHeight="1" x14ac:dyDescent="0.25">
      <c r="A38" s="316">
        <v>2011</v>
      </c>
      <c r="B38" s="316"/>
      <c r="C38" s="113">
        <v>16.600000000000001</v>
      </c>
      <c r="D38" s="114">
        <v>18.100000000000001</v>
      </c>
      <c r="E38" s="113">
        <v>7.7</v>
      </c>
      <c r="F38" s="114">
        <v>1.5</v>
      </c>
      <c r="G38" s="114">
        <v>28.7</v>
      </c>
      <c r="H38" s="114">
        <v>13.7</v>
      </c>
      <c r="I38" s="113">
        <v>17</v>
      </c>
      <c r="J38" s="114">
        <v>30</v>
      </c>
      <c r="K38" s="161">
        <v>15.5</v>
      </c>
    </row>
    <row r="39" spans="1:18" ht="11.1" customHeight="1" x14ac:dyDescent="0.25">
      <c r="A39" s="316">
        <v>2012</v>
      </c>
      <c r="B39" s="316"/>
      <c r="C39" s="113">
        <v>17</v>
      </c>
      <c r="D39" s="114">
        <v>18</v>
      </c>
      <c r="E39" s="113">
        <v>7.8</v>
      </c>
      <c r="F39" s="114">
        <v>1.5</v>
      </c>
      <c r="G39" s="114">
        <v>29.3</v>
      </c>
      <c r="H39" s="114">
        <v>14</v>
      </c>
      <c r="I39" s="113">
        <v>17.100000000000001</v>
      </c>
      <c r="J39" s="114">
        <v>30.2</v>
      </c>
      <c r="K39" s="161">
        <v>15.7</v>
      </c>
    </row>
    <row r="40" spans="1:18" ht="11.1" customHeight="1" x14ac:dyDescent="0.25">
      <c r="A40" s="316">
        <v>2013</v>
      </c>
      <c r="B40" s="316"/>
      <c r="C40" s="113">
        <v>16.600000000000001</v>
      </c>
      <c r="D40" s="114">
        <v>17.8</v>
      </c>
      <c r="E40" s="113">
        <v>7.5</v>
      </c>
      <c r="F40" s="114">
        <v>1.5</v>
      </c>
      <c r="G40" s="114">
        <v>28.9</v>
      </c>
      <c r="H40" s="114">
        <v>13.9</v>
      </c>
      <c r="I40" s="113">
        <v>17.100000000000001</v>
      </c>
      <c r="J40" s="114">
        <v>29.8</v>
      </c>
      <c r="K40" s="161">
        <v>15.4</v>
      </c>
    </row>
    <row r="41" spans="1:18" ht="11.1" customHeight="1" x14ac:dyDescent="0.25">
      <c r="A41" s="316">
        <v>2014</v>
      </c>
      <c r="B41" s="316"/>
      <c r="C41" s="113">
        <v>16.3</v>
      </c>
      <c r="D41" s="114">
        <v>17</v>
      </c>
      <c r="E41" s="113">
        <v>7.3</v>
      </c>
      <c r="F41" s="114">
        <v>1.5</v>
      </c>
      <c r="G41" s="114">
        <v>28.7</v>
      </c>
      <c r="H41" s="114">
        <v>13.7</v>
      </c>
      <c r="I41" s="113">
        <v>16.899999999999999</v>
      </c>
      <c r="J41" s="114">
        <v>29</v>
      </c>
      <c r="K41" s="161">
        <v>15.1</v>
      </c>
      <c r="R41" s="2"/>
    </row>
    <row r="42" spans="1:18" ht="11.1" customHeight="1" x14ac:dyDescent="0.25">
      <c r="A42" s="316">
        <v>2015</v>
      </c>
      <c r="B42" s="316"/>
      <c r="C42" s="113">
        <v>16.8</v>
      </c>
      <c r="D42" s="114">
        <v>17.600000000000001</v>
      </c>
      <c r="E42" s="113">
        <v>7.4</v>
      </c>
      <c r="F42" s="114">
        <v>1.5</v>
      </c>
      <c r="G42" s="114">
        <v>29.2</v>
      </c>
      <c r="H42" s="114">
        <v>13.9</v>
      </c>
      <c r="I42" s="113">
        <v>17.3</v>
      </c>
      <c r="J42" s="114">
        <v>30.3</v>
      </c>
      <c r="K42" s="161">
        <v>15.5</v>
      </c>
    </row>
    <row r="43" spans="1:18" ht="11.1" customHeight="1" x14ac:dyDescent="0.25">
      <c r="A43" s="316">
        <v>2016</v>
      </c>
      <c r="B43" s="316"/>
      <c r="C43" s="113">
        <v>17.600000000000001</v>
      </c>
      <c r="D43" s="113">
        <v>18.7</v>
      </c>
      <c r="E43" s="113">
        <v>7.8</v>
      </c>
      <c r="F43" s="113">
        <v>1.6</v>
      </c>
      <c r="G43" s="113">
        <v>30.8</v>
      </c>
      <c r="H43" s="113">
        <v>14.8</v>
      </c>
      <c r="I43" s="113">
        <v>18</v>
      </c>
      <c r="J43" s="113">
        <v>31.8</v>
      </c>
      <c r="K43" s="161">
        <v>16.399999999999999</v>
      </c>
    </row>
    <row r="44" spans="1:18" ht="11.1" customHeight="1" x14ac:dyDescent="0.25">
      <c r="A44" s="316">
        <v>2017</v>
      </c>
      <c r="B44" s="316"/>
      <c r="C44" s="113">
        <v>18.3</v>
      </c>
      <c r="D44" s="114">
        <v>19.100000000000001</v>
      </c>
      <c r="E44" s="113">
        <v>8.1999999999999993</v>
      </c>
      <c r="F44" s="114">
        <v>1.7</v>
      </c>
      <c r="G44" s="114">
        <v>31.3</v>
      </c>
      <c r="H44" s="114">
        <v>15.3</v>
      </c>
      <c r="I44" s="113">
        <v>18.5</v>
      </c>
      <c r="J44" s="114">
        <v>32.9</v>
      </c>
      <c r="K44" s="161">
        <v>16.899999999999999</v>
      </c>
    </row>
    <row r="45" spans="1:18" ht="11.1" customHeight="1" x14ac:dyDescent="0.25">
      <c r="A45" s="316">
        <v>2018</v>
      </c>
      <c r="B45" s="316"/>
      <c r="C45" s="113">
        <v>18.399999999999999</v>
      </c>
      <c r="D45" s="114">
        <v>19</v>
      </c>
      <c r="E45" s="113">
        <v>8.3000000000000007</v>
      </c>
      <c r="F45" s="114">
        <v>1.8</v>
      </c>
      <c r="G45" s="114">
        <v>32.4</v>
      </c>
      <c r="H45" s="114">
        <v>15.6</v>
      </c>
      <c r="I45" s="113">
        <v>19.600000000000001</v>
      </c>
      <c r="J45" s="114">
        <v>33.9</v>
      </c>
      <c r="K45" s="161">
        <v>17.2</v>
      </c>
    </row>
    <row r="46" spans="1:18" ht="11.1" customHeight="1" x14ac:dyDescent="0.25">
      <c r="A46" s="316">
        <v>2019</v>
      </c>
      <c r="B46" s="316"/>
      <c r="C46" s="113">
        <v>18.899999999999999</v>
      </c>
      <c r="D46" s="114">
        <v>19</v>
      </c>
      <c r="E46" s="113">
        <v>8.3000000000000007</v>
      </c>
      <c r="F46" s="114">
        <v>1.8</v>
      </c>
      <c r="G46" s="114">
        <v>32.4</v>
      </c>
      <c r="H46" s="114">
        <v>15.6</v>
      </c>
      <c r="I46" s="113">
        <v>19.399999999999999</v>
      </c>
      <c r="J46" s="114">
        <v>34.299999999999997</v>
      </c>
      <c r="K46" s="161">
        <v>17.3</v>
      </c>
    </row>
    <row r="47" spans="1:18" ht="11.1" customHeight="1" x14ac:dyDescent="0.25">
      <c r="A47" s="316">
        <v>2020</v>
      </c>
      <c r="B47" s="316"/>
      <c r="C47" s="113">
        <v>12.3</v>
      </c>
      <c r="D47" s="114">
        <v>10.199999999999999</v>
      </c>
      <c r="E47" s="113">
        <v>4.5</v>
      </c>
      <c r="F47" s="114">
        <v>0.9</v>
      </c>
      <c r="G47" s="114">
        <v>22.4</v>
      </c>
      <c r="H47" s="114">
        <v>9.8000000000000007</v>
      </c>
      <c r="I47" s="113">
        <v>12</v>
      </c>
      <c r="J47" s="114">
        <v>24.7</v>
      </c>
      <c r="K47" s="161">
        <v>11.1</v>
      </c>
    </row>
    <row r="48" spans="1:18" ht="11.1" customHeight="1" x14ac:dyDescent="0.25">
      <c r="A48" s="316">
        <v>2021</v>
      </c>
      <c r="B48" s="316"/>
      <c r="C48" s="113">
        <v>13</v>
      </c>
      <c r="D48" s="114">
        <v>15.4</v>
      </c>
      <c r="E48" s="113">
        <v>6.7</v>
      </c>
      <c r="F48" s="114">
        <v>1.3</v>
      </c>
      <c r="G48" s="114">
        <v>20.9</v>
      </c>
      <c r="H48" s="114">
        <v>11.2</v>
      </c>
      <c r="I48" s="113">
        <v>12.4</v>
      </c>
      <c r="J48" s="114">
        <v>22</v>
      </c>
      <c r="K48" s="161">
        <v>12.2</v>
      </c>
    </row>
    <row r="49" spans="1:15" ht="11.1" customHeight="1" x14ac:dyDescent="0.25">
      <c r="A49" s="316">
        <v>2022</v>
      </c>
      <c r="B49" s="316"/>
      <c r="C49" s="113">
        <v>18.5</v>
      </c>
      <c r="D49" s="114">
        <v>19.899999999999999</v>
      </c>
      <c r="E49" s="113">
        <v>8.6</v>
      </c>
      <c r="F49" s="114">
        <v>2</v>
      </c>
      <c r="G49" s="114">
        <v>33.1</v>
      </c>
      <c r="H49" s="114">
        <v>16.100000000000001</v>
      </c>
      <c r="I49" s="113">
        <v>17.7</v>
      </c>
      <c r="J49" s="114">
        <v>33.799999999999997</v>
      </c>
      <c r="K49" s="161">
        <v>17.600000000000001</v>
      </c>
    </row>
    <row r="50" spans="1:15" ht="11.1" customHeight="1" x14ac:dyDescent="0.25">
      <c r="A50" s="316">
        <v>2023</v>
      </c>
      <c r="B50" s="316"/>
      <c r="C50" s="113">
        <v>18.5</v>
      </c>
      <c r="D50" s="114">
        <v>19.8</v>
      </c>
      <c r="E50" s="113">
        <v>8.6999999999999993</v>
      </c>
      <c r="F50" s="114">
        <v>2.2000000000000002</v>
      </c>
      <c r="G50" s="114">
        <v>35.200000000000003</v>
      </c>
      <c r="H50" s="114">
        <v>17.3</v>
      </c>
      <c r="I50" s="113">
        <v>19.2</v>
      </c>
      <c r="J50" s="114">
        <v>36.4</v>
      </c>
      <c r="K50" s="161">
        <v>18.399999999999999</v>
      </c>
    </row>
    <row r="51" spans="1:15" ht="11.1" customHeight="1" x14ac:dyDescent="0.25">
      <c r="A51" s="316">
        <v>2024</v>
      </c>
      <c r="B51" s="316"/>
      <c r="C51" s="113">
        <v>18.63803755</v>
      </c>
      <c r="D51" s="113">
        <v>19.752386309999999</v>
      </c>
      <c r="E51" s="113">
        <v>8.7683754500000006</v>
      </c>
      <c r="F51" s="113">
        <v>2.411541352</v>
      </c>
      <c r="G51" s="113">
        <v>36.369847470000003</v>
      </c>
      <c r="H51" s="113">
        <v>18.032885570000001</v>
      </c>
      <c r="I51" s="113">
        <v>19.682282449999999</v>
      </c>
      <c r="J51" s="113">
        <v>37.066629280000001</v>
      </c>
      <c r="K51" s="161">
        <v>18.764647830000001</v>
      </c>
    </row>
    <row r="52" spans="1:15" ht="11.1" customHeight="1" x14ac:dyDescent="0.25">
      <c r="A52" s="329"/>
      <c r="B52" s="329"/>
      <c r="C52" s="180"/>
      <c r="D52" s="181"/>
      <c r="E52" s="180"/>
      <c r="F52" s="181"/>
      <c r="G52" s="181"/>
      <c r="H52" s="181"/>
      <c r="I52" s="180"/>
      <c r="J52" s="181"/>
      <c r="K52" s="180"/>
    </row>
    <row r="53" spans="1:15" s="43" customFormat="1" ht="12.6" customHeight="1" x14ac:dyDescent="0.25">
      <c r="A53" s="43" t="s">
        <v>312</v>
      </c>
      <c r="B53" s="128" t="s">
        <v>319</v>
      </c>
      <c r="C53"/>
      <c r="D53"/>
      <c r="E53"/>
      <c r="F53"/>
      <c r="G53"/>
      <c r="H53"/>
      <c r="I53"/>
      <c r="J53"/>
      <c r="K53"/>
    </row>
    <row r="54" spans="1:15" s="11" customFormat="1" ht="8.4" customHeight="1" x14ac:dyDescent="0.25">
      <c r="B54" s="128" t="s">
        <v>320</v>
      </c>
      <c r="C54"/>
      <c r="D54"/>
      <c r="E54"/>
      <c r="F54"/>
      <c r="G54"/>
      <c r="H54"/>
      <c r="I54"/>
      <c r="J54"/>
      <c r="K54"/>
    </row>
    <row r="55" spans="1:15" s="3" customFormat="1" ht="18" customHeight="1" x14ac:dyDescent="0.2">
      <c r="A55" s="282" t="s">
        <v>105</v>
      </c>
      <c r="B55" s="282"/>
      <c r="C55" s="282"/>
      <c r="D55" s="282"/>
      <c r="E55" s="282"/>
      <c r="F55" s="282"/>
      <c r="G55" s="282"/>
      <c r="H55" s="282"/>
      <c r="I55" s="282"/>
      <c r="J55" s="43"/>
      <c r="K55" s="50" t="s">
        <v>106</v>
      </c>
    </row>
    <row r="56" spans="1:15" s="3" customFormat="1" ht="10.199999999999999" x14ac:dyDescent="0.2">
      <c r="L56" s="43"/>
      <c r="M56" s="43"/>
      <c r="N56" s="43"/>
      <c r="O56" s="43"/>
    </row>
  </sheetData>
  <mergeCells count="53">
    <mergeCell ref="A11:B11"/>
    <mergeCell ref="A12:B12"/>
    <mergeCell ref="A13:B13"/>
    <mergeCell ref="A6:B6"/>
    <mergeCell ref="A7:B7"/>
    <mergeCell ref="A8:B8"/>
    <mergeCell ref="A9:B9"/>
    <mergeCell ref="A10:B10"/>
    <mergeCell ref="A1:B1"/>
    <mergeCell ref="A2:G2"/>
    <mergeCell ref="A3:G3"/>
    <mergeCell ref="A4:B4"/>
    <mergeCell ref="A5:B5"/>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5:I55"/>
  </mergeCells>
  <phoneticPr fontId="3" type="noConversion"/>
  <hyperlinks>
    <hyperlink ref="K1" location="'Verzeichnis Indice'!A1" display="INDEX / INDICE" xr:uid="{00000000-0004-0000-0900-000000000000}"/>
  </hyperlinks>
  <pageMargins left="0.59055118110236227" right="0.59055118110236227" top="0.59055118110236227" bottom="0.59055118110236227" header="0.19685039370078741" footer="0.19685039370078741"/>
  <pageSetup paperSize="9" scale="84" orientation="landscape" r:id="rId1"/>
  <headerFooter alignWithMargins="0"/>
  <colBreaks count="1" manualBreakCount="1">
    <brk id="11" max="1048575" man="1"/>
  </colBreaks>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31"/>
  <sheetViews>
    <sheetView zoomScale="120" zoomScaleNormal="120" workbookViewId="0">
      <selection activeCell="L6" sqref="L6"/>
    </sheetView>
  </sheetViews>
  <sheetFormatPr baseColWidth="10" defaultColWidth="6.5546875" defaultRowHeight="13.2" x14ac:dyDescent="0.25"/>
  <cols>
    <col min="1" max="1" width="8.88671875" customWidth="1"/>
    <col min="2" max="3" width="14.44140625" customWidth="1"/>
    <col min="4" max="4" width="20.44140625" customWidth="1"/>
    <col min="5" max="5" width="13.5546875" customWidth="1"/>
    <col min="6" max="6" width="12.5546875" customWidth="1"/>
    <col min="7" max="10" width="13.5546875" customWidth="1"/>
    <col min="11" max="11" width="10.44140625" bestFit="1" customWidth="1"/>
    <col min="12" max="12" width="9.5546875" bestFit="1" customWidth="1"/>
    <col min="13" max="13" width="10.44140625" bestFit="1" customWidth="1"/>
    <col min="14" max="14" width="9.5546875" bestFit="1" customWidth="1"/>
    <col min="15" max="15" width="10.44140625" bestFit="1" customWidth="1"/>
    <col min="16" max="16" width="9.5546875" bestFit="1" customWidth="1"/>
    <col min="17" max="17" width="10.44140625" bestFit="1" customWidth="1"/>
  </cols>
  <sheetData>
    <row r="1" spans="1:10" s="11" customFormat="1" ht="11.85" customHeight="1" x14ac:dyDescent="0.2">
      <c r="A1" s="11" t="s">
        <v>39</v>
      </c>
      <c r="J1" s="87" t="s">
        <v>52</v>
      </c>
    </row>
    <row r="2" spans="1:10" ht="20.100000000000001" customHeight="1" x14ac:dyDescent="0.25">
      <c r="A2" s="332" t="s">
        <v>38</v>
      </c>
      <c r="B2" s="332"/>
      <c r="C2" s="332"/>
      <c r="D2" s="332"/>
      <c r="E2" s="332"/>
      <c r="F2" s="332"/>
      <c r="G2" s="332"/>
      <c r="H2" s="332"/>
      <c r="I2" s="332"/>
      <c r="J2" s="332"/>
    </row>
    <row r="3" spans="1:10" ht="20.100000000000001" customHeight="1" x14ac:dyDescent="0.25">
      <c r="A3" s="332" t="s">
        <v>40</v>
      </c>
      <c r="B3" s="332"/>
      <c r="C3" s="332"/>
      <c r="D3" s="332"/>
      <c r="E3" s="332"/>
      <c r="F3" s="332"/>
      <c r="G3" s="332"/>
      <c r="H3" s="332"/>
      <c r="I3" s="332"/>
      <c r="J3" s="332"/>
    </row>
    <row r="4" spans="1:10" s="11" customFormat="1" ht="11.85" customHeight="1" x14ac:dyDescent="0.2"/>
    <row r="5" spans="1:10" s="11" customFormat="1" ht="24.9" customHeight="1" x14ac:dyDescent="0.2">
      <c r="A5" s="100" t="s">
        <v>144</v>
      </c>
      <c r="B5" s="101" t="s">
        <v>147</v>
      </c>
      <c r="C5" s="93" t="s">
        <v>148</v>
      </c>
      <c r="D5" s="93" t="s">
        <v>283</v>
      </c>
      <c r="E5" s="93" t="s">
        <v>150</v>
      </c>
      <c r="F5" s="93" t="s">
        <v>151</v>
      </c>
      <c r="G5" s="93" t="s">
        <v>152</v>
      </c>
      <c r="H5" s="93" t="s">
        <v>153</v>
      </c>
      <c r="I5" s="93" t="s">
        <v>154</v>
      </c>
      <c r="J5" s="162" t="s">
        <v>155</v>
      </c>
    </row>
    <row r="6" spans="1:10" s="5" customFormat="1" ht="11.1" customHeight="1" x14ac:dyDescent="0.2">
      <c r="A6" s="172"/>
      <c r="B6" s="168"/>
      <c r="C6" s="168"/>
      <c r="D6" s="168"/>
      <c r="E6" s="168"/>
      <c r="F6" s="168"/>
      <c r="G6" s="168"/>
      <c r="H6" s="168"/>
      <c r="I6" s="168"/>
      <c r="J6" s="219"/>
    </row>
    <row r="7" spans="1:10" s="11" customFormat="1" ht="11.1" customHeight="1" x14ac:dyDescent="0.3">
      <c r="A7" s="62">
        <v>1990</v>
      </c>
      <c r="B7" s="115">
        <v>13.504160887656033</v>
      </c>
      <c r="C7" s="115">
        <v>45.179836512261581</v>
      </c>
      <c r="D7" s="115">
        <v>54.591981132075475</v>
      </c>
      <c r="E7" s="116">
        <v>76.59615384615384</v>
      </c>
      <c r="F7" s="115">
        <v>36.854387656702023</v>
      </c>
      <c r="G7" s="115">
        <v>33.921474358974358</v>
      </c>
      <c r="H7" s="117">
        <v>12.918461538461539</v>
      </c>
      <c r="I7" s="115">
        <v>31.523166023166024</v>
      </c>
      <c r="J7" s="159">
        <v>31</v>
      </c>
    </row>
    <row r="8" spans="1:10" s="11" customFormat="1" ht="11.1" customHeight="1" x14ac:dyDescent="0.3">
      <c r="A8" s="62">
        <v>1991</v>
      </c>
      <c r="B8" s="115">
        <v>13.699029126213592</v>
      </c>
      <c r="C8" s="115">
        <v>44.276112624886466</v>
      </c>
      <c r="D8" s="115">
        <v>52.594339622641506</v>
      </c>
      <c r="E8" s="116">
        <v>73.961538461538467</v>
      </c>
      <c r="F8" s="115">
        <v>36.807135969141754</v>
      </c>
      <c r="G8" s="115">
        <v>33.929487179487182</v>
      </c>
      <c r="H8" s="117">
        <v>12.436923076923076</v>
      </c>
      <c r="I8" s="115">
        <v>31.436293436293436</v>
      </c>
      <c r="J8" s="158">
        <v>30.7</v>
      </c>
    </row>
    <row r="9" spans="1:10" s="11" customFormat="1" ht="11.1" customHeight="1" x14ac:dyDescent="0.3">
      <c r="A9" s="62">
        <v>1992</v>
      </c>
      <c r="B9" s="115">
        <v>13.566574202496533</v>
      </c>
      <c r="C9" s="115">
        <v>43.497729336966394</v>
      </c>
      <c r="D9" s="115">
        <v>51.879716981132077</v>
      </c>
      <c r="E9" s="116">
        <v>72.865384615384613</v>
      </c>
      <c r="F9" s="115">
        <v>36.660559305689489</v>
      </c>
      <c r="G9" s="115">
        <v>33.791666666666664</v>
      </c>
      <c r="H9" s="117">
        <v>12.26923076923077</v>
      </c>
      <c r="I9" s="115">
        <v>31.222972972972972</v>
      </c>
      <c r="J9" s="158">
        <v>30.4</v>
      </c>
    </row>
    <row r="10" spans="1:10" s="11" customFormat="1" ht="11.1" customHeight="1" x14ac:dyDescent="0.3">
      <c r="A10" s="62">
        <v>1993</v>
      </c>
      <c r="B10" s="115">
        <v>13.477808599167822</v>
      </c>
      <c r="C10" s="115">
        <v>42.15712988192552</v>
      </c>
      <c r="D10" s="115">
        <v>50.099056603773583</v>
      </c>
      <c r="E10" s="116">
        <v>70.634615384615387</v>
      </c>
      <c r="F10" s="115">
        <v>36.20732883317261</v>
      </c>
      <c r="G10" s="115">
        <v>33.267628205128204</v>
      </c>
      <c r="H10" s="117">
        <v>12.286153846153846</v>
      </c>
      <c r="I10" s="115">
        <v>30.952220077220076</v>
      </c>
      <c r="J10" s="158">
        <v>29.9</v>
      </c>
    </row>
    <row r="11" spans="1:10" s="11" customFormat="1" ht="11.1" customHeight="1" x14ac:dyDescent="0.3">
      <c r="A11" s="62">
        <v>1994</v>
      </c>
      <c r="B11" s="115">
        <v>13.145631067961165</v>
      </c>
      <c r="C11" s="115">
        <v>40.752043596730246</v>
      </c>
      <c r="D11" s="115">
        <v>47.85377358490566</v>
      </c>
      <c r="E11" s="116">
        <v>69.32692307692308</v>
      </c>
      <c r="F11" s="115">
        <v>35.039537126325939</v>
      </c>
      <c r="G11" s="115">
        <v>32.203525641025642</v>
      </c>
      <c r="H11" s="117">
        <v>12.02923076923077</v>
      </c>
      <c r="I11" s="115">
        <v>30.055019305019304</v>
      </c>
      <c r="J11" s="158">
        <v>28.9</v>
      </c>
    </row>
    <row r="12" spans="1:10" s="11" customFormat="1" ht="11.1" customHeight="1" x14ac:dyDescent="0.3">
      <c r="A12" s="62">
        <v>1995</v>
      </c>
      <c r="B12" s="115">
        <v>13.065187239944521</v>
      </c>
      <c r="C12" s="115">
        <v>40.130790190735695</v>
      </c>
      <c r="D12" s="115">
        <v>47.589622641509436</v>
      </c>
      <c r="E12" s="116">
        <v>69.038461538461533</v>
      </c>
      <c r="F12" s="115">
        <v>35.19479267116683</v>
      </c>
      <c r="G12" s="115">
        <v>31.916666666666668</v>
      </c>
      <c r="H12" s="117">
        <v>11.884615384615385</v>
      </c>
      <c r="I12" s="115">
        <v>30.072393822393824</v>
      </c>
      <c r="J12" s="158">
        <v>28.8</v>
      </c>
    </row>
    <row r="13" spans="1:10" s="11" customFormat="1" ht="11.1" customHeight="1" x14ac:dyDescent="0.3">
      <c r="A13" s="62">
        <v>1996</v>
      </c>
      <c r="B13" s="115">
        <v>12.941747572815533</v>
      </c>
      <c r="C13" s="115">
        <v>39.702089009990914</v>
      </c>
      <c r="D13" s="115">
        <v>47.113207547169814</v>
      </c>
      <c r="E13" s="116">
        <v>68.307692307692307</v>
      </c>
      <c r="F13" s="115">
        <v>34.484088717454192</v>
      </c>
      <c r="G13" s="115">
        <v>31.785256410256409</v>
      </c>
      <c r="H13" s="117">
        <v>11.755384615384616</v>
      </c>
      <c r="I13" s="115">
        <v>29.951737451737451</v>
      </c>
      <c r="J13" s="158">
        <v>28.5</v>
      </c>
    </row>
    <row r="14" spans="1:10" s="11" customFormat="1" ht="11.1" customHeight="1" x14ac:dyDescent="0.3">
      <c r="A14" s="62">
        <v>1997</v>
      </c>
      <c r="B14" s="115">
        <v>13.002080443828017</v>
      </c>
      <c r="C14" s="115">
        <v>39.287920072661215</v>
      </c>
      <c r="D14" s="115">
        <v>47.033018867924525</v>
      </c>
      <c r="E14" s="116">
        <v>68.019230769230774</v>
      </c>
      <c r="F14" s="115">
        <v>34.374156219864993</v>
      </c>
      <c r="G14" s="115">
        <v>31.580128205128204</v>
      </c>
      <c r="H14" s="117">
        <v>11.767692307692307</v>
      </c>
      <c r="I14" s="115">
        <v>29.943050193050194</v>
      </c>
      <c r="J14" s="158">
        <v>28.4</v>
      </c>
    </row>
    <row r="15" spans="1:10" s="11" customFormat="1" ht="11.1" customHeight="1" x14ac:dyDescent="0.3">
      <c r="A15" s="62">
        <v>1998</v>
      </c>
      <c r="B15" s="115">
        <v>13.180305131761443</v>
      </c>
      <c r="C15" s="115">
        <v>38.719346049046322</v>
      </c>
      <c r="D15" s="115">
        <v>47.007075471698116</v>
      </c>
      <c r="E15" s="116">
        <v>67.884615384615387</v>
      </c>
      <c r="F15" s="115">
        <v>34.677917068466733</v>
      </c>
      <c r="G15" s="115">
        <v>31.645833333333332</v>
      </c>
      <c r="H15" s="117">
        <v>11.786153846153846</v>
      </c>
      <c r="I15" s="115">
        <v>30.137065637065636</v>
      </c>
      <c r="J15" s="158">
        <v>28.5</v>
      </c>
    </row>
    <row r="16" spans="1:10" s="11" customFormat="1" ht="11.1" customHeight="1" x14ac:dyDescent="0.3">
      <c r="A16" s="62">
        <v>1999</v>
      </c>
      <c r="B16" s="115">
        <v>13.310679611650485</v>
      </c>
      <c r="C16" s="115">
        <v>38.375113533151683</v>
      </c>
      <c r="D16" s="115">
        <v>46.794811320754718</v>
      </c>
      <c r="E16" s="116">
        <v>66.480769230769226</v>
      </c>
      <c r="F16" s="115">
        <v>34.729026036644164</v>
      </c>
      <c r="G16" s="115">
        <v>31.935897435897434</v>
      </c>
      <c r="H16" s="117">
        <v>11.910769230769231</v>
      </c>
      <c r="I16" s="115">
        <v>30.222007722007721</v>
      </c>
      <c r="J16" s="158">
        <v>28.5</v>
      </c>
    </row>
    <row r="17" spans="1:10" s="11" customFormat="1" ht="11.1" customHeight="1" x14ac:dyDescent="0.3">
      <c r="A17" s="62">
        <v>2000</v>
      </c>
      <c r="B17" s="115">
        <v>12.929264909847435</v>
      </c>
      <c r="C17" s="115">
        <v>38.643960036330611</v>
      </c>
      <c r="D17" s="115">
        <v>45.870283018867923</v>
      </c>
      <c r="E17" s="116">
        <v>58.692307692307693</v>
      </c>
      <c r="F17" s="115">
        <v>34.790742526518805</v>
      </c>
      <c r="G17" s="115">
        <v>32.480769230769234</v>
      </c>
      <c r="H17" s="117">
        <v>12.252307692307692</v>
      </c>
      <c r="I17" s="115">
        <v>30.608590733590734</v>
      </c>
      <c r="J17" s="158">
        <v>28.6</v>
      </c>
    </row>
    <row r="18" spans="1:10" s="11" customFormat="1" ht="11.1" customHeight="1" x14ac:dyDescent="0.3">
      <c r="A18" s="62">
        <v>2001</v>
      </c>
      <c r="B18" s="115">
        <v>12.977808599167822</v>
      </c>
      <c r="C18" s="115">
        <v>37.824704813805631</v>
      </c>
      <c r="D18" s="115">
        <v>45.351415094339622</v>
      </c>
      <c r="E18" s="116">
        <v>57.634615384615387</v>
      </c>
      <c r="F18" s="115">
        <v>34.945033751205401</v>
      </c>
      <c r="G18" s="115">
        <v>32.463141025641029</v>
      </c>
      <c r="H18" s="117">
        <v>12.170769230769231</v>
      </c>
      <c r="I18" s="115">
        <v>30.908301158301157</v>
      </c>
      <c r="J18" s="158">
        <v>28.5</v>
      </c>
    </row>
    <row r="19" spans="1:10" s="11" customFormat="1" ht="11.1" customHeight="1" x14ac:dyDescent="0.3">
      <c r="A19" s="62">
        <v>2002</v>
      </c>
      <c r="B19" s="115">
        <v>13.15880721220527</v>
      </c>
      <c r="C19" s="115">
        <v>37.559491371480469</v>
      </c>
      <c r="D19" s="115">
        <v>44.443396226415096</v>
      </c>
      <c r="E19" s="116">
        <v>56.615384615384613</v>
      </c>
      <c r="F19" s="115">
        <v>35.115718418514945</v>
      </c>
      <c r="G19" s="115">
        <v>32.644230769230766</v>
      </c>
      <c r="H19" s="117">
        <v>12.341538461538461</v>
      </c>
      <c r="I19" s="115">
        <v>31.147683397683398</v>
      </c>
      <c r="J19" s="158">
        <v>28.6</v>
      </c>
    </row>
    <row r="20" spans="1:10" s="11" customFormat="1" ht="11.1" customHeight="1" x14ac:dyDescent="0.3">
      <c r="A20" s="62">
        <v>2003</v>
      </c>
      <c r="B20" s="115">
        <v>13.284327323162275</v>
      </c>
      <c r="C20" s="115">
        <v>37.426884650317895</v>
      </c>
      <c r="D20" s="115">
        <v>44.070754716981135</v>
      </c>
      <c r="E20" s="116">
        <v>57.25</v>
      </c>
      <c r="F20" s="115">
        <v>35.318225650916105</v>
      </c>
      <c r="G20" s="115">
        <v>32.578525641025642</v>
      </c>
      <c r="H20" s="117">
        <v>12.66</v>
      </c>
      <c r="I20" s="115">
        <v>31.166023166023166</v>
      </c>
      <c r="J20" s="158">
        <v>28.6</v>
      </c>
    </row>
    <row r="21" spans="1:10" s="11" customFormat="1" ht="11.1" customHeight="1" x14ac:dyDescent="0.3">
      <c r="A21" s="280">
        <v>2004</v>
      </c>
      <c r="B21" s="115">
        <v>13.47364771151179</v>
      </c>
      <c r="C21" s="115">
        <v>37.514078110808356</v>
      </c>
      <c r="D21" s="115">
        <v>44.509433962264154</v>
      </c>
      <c r="E21" s="116">
        <v>63</v>
      </c>
      <c r="F21" s="115">
        <v>35.753134040501443</v>
      </c>
      <c r="G21" s="115">
        <v>32.63942307692308</v>
      </c>
      <c r="H21" s="117">
        <v>12.986153846153845</v>
      </c>
      <c r="I21" s="115">
        <v>31.269305019305019</v>
      </c>
      <c r="J21" s="158">
        <v>28.9</v>
      </c>
    </row>
    <row r="22" spans="1:10" s="11" customFormat="1" ht="11.1" customHeight="1" x14ac:dyDescent="0.3">
      <c r="A22" s="62">
        <v>2005</v>
      </c>
      <c r="B22" s="115">
        <v>13.458391123439666</v>
      </c>
      <c r="C22" s="115">
        <v>37.506811989100818</v>
      </c>
      <c r="D22" s="115">
        <v>44.25</v>
      </c>
      <c r="E22" s="116">
        <v>65.75</v>
      </c>
      <c r="F22" s="115">
        <v>36.169720347155256</v>
      </c>
      <c r="G22" s="115">
        <v>32.716346153846153</v>
      </c>
      <c r="H22" s="117">
        <v>13.533846153846154</v>
      </c>
      <c r="I22" s="115">
        <v>31.37065637065637</v>
      </c>
      <c r="J22" s="159">
        <v>29</v>
      </c>
    </row>
    <row r="23" spans="1:10" s="11" customFormat="1" ht="11.1" customHeight="1" x14ac:dyDescent="0.3">
      <c r="A23" s="62">
        <v>2006</v>
      </c>
      <c r="B23" s="115">
        <v>13.531206657420249</v>
      </c>
      <c r="C23" s="115">
        <v>37.828337874659404</v>
      </c>
      <c r="D23" s="115">
        <v>43.702830188679243</v>
      </c>
      <c r="E23" s="116">
        <v>67.865384615384613</v>
      </c>
      <c r="F23" s="115">
        <v>36.660559305689489</v>
      </c>
      <c r="G23" s="115">
        <v>32.790064102564102</v>
      </c>
      <c r="H23" s="117">
        <v>13.809230769230769</v>
      </c>
      <c r="I23" s="115">
        <v>31.686293436293436</v>
      </c>
      <c r="J23" s="158">
        <v>29.2</v>
      </c>
    </row>
    <row r="24" spans="1:10" s="11" customFormat="1" ht="11.1" customHeight="1" x14ac:dyDescent="0.3">
      <c r="A24" s="62">
        <v>2007</v>
      </c>
      <c r="B24" s="115">
        <v>13.611650485436893</v>
      </c>
      <c r="C24" s="115">
        <v>37.916439600363304</v>
      </c>
      <c r="D24" s="115">
        <v>43.301886792452834</v>
      </c>
      <c r="E24" s="116">
        <v>67.884615384615387</v>
      </c>
      <c r="F24" s="115">
        <v>36.826422372227583</v>
      </c>
      <c r="G24" s="115">
        <v>32.721153846153847</v>
      </c>
      <c r="H24" s="117">
        <v>14.026153846153846</v>
      </c>
      <c r="I24" s="115">
        <v>32.025579150579148</v>
      </c>
      <c r="J24" s="158">
        <v>29.4</v>
      </c>
    </row>
    <row r="25" spans="1:10" s="11" customFormat="1" ht="11.1" customHeight="1" x14ac:dyDescent="0.3">
      <c r="A25" s="62">
        <v>2008</v>
      </c>
      <c r="B25" s="115">
        <v>13.542302357836338</v>
      </c>
      <c r="C25" s="115">
        <v>38.002724795640326</v>
      </c>
      <c r="D25" s="115">
        <v>43.063679245283019</v>
      </c>
      <c r="E25" s="116">
        <v>68.384615384615387</v>
      </c>
      <c r="F25" s="115">
        <v>37.027965284474448</v>
      </c>
      <c r="G25" s="115">
        <v>32.929487179487182</v>
      </c>
      <c r="H25" s="117">
        <v>14.42</v>
      </c>
      <c r="I25" s="115">
        <v>32.584942084942085</v>
      </c>
      <c r="J25" s="158">
        <v>29.6</v>
      </c>
    </row>
    <row r="26" spans="1:10" s="11" customFormat="1" ht="11.1" customHeight="1" x14ac:dyDescent="0.3">
      <c r="A26" s="62">
        <v>2009</v>
      </c>
      <c r="B26" s="115">
        <v>13.450069348127601</v>
      </c>
      <c r="C26" s="115">
        <v>38.154405086285195</v>
      </c>
      <c r="D26" s="115">
        <v>42.629716981132077</v>
      </c>
      <c r="E26" s="116">
        <v>68.711538461538467</v>
      </c>
      <c r="F26" s="115">
        <v>37.435872709739634</v>
      </c>
      <c r="G26" s="115">
        <v>32.72596153846154</v>
      </c>
      <c r="H26" s="117">
        <v>14.643076923076922</v>
      </c>
      <c r="I26" s="115">
        <v>32.655888030888029</v>
      </c>
      <c r="J26" s="158">
        <v>29.7</v>
      </c>
    </row>
    <row r="27" spans="1:10" s="11" customFormat="1" ht="11.1" customHeight="1" x14ac:dyDescent="0.3">
      <c r="A27" s="62">
        <v>2010</v>
      </c>
      <c r="B27" s="115">
        <v>13.258668515950069</v>
      </c>
      <c r="C27" s="115">
        <v>38.110808356039961</v>
      </c>
      <c r="D27" s="115">
        <v>42.018867924528301</v>
      </c>
      <c r="E27" s="116">
        <v>69.5</v>
      </c>
      <c r="F27" s="115">
        <v>37.645130183220829</v>
      </c>
      <c r="G27" s="115">
        <v>32.307692307692307</v>
      </c>
      <c r="H27" s="117">
        <v>14.595384615384615</v>
      </c>
      <c r="I27" s="115">
        <v>32.708011583011583</v>
      </c>
      <c r="J27" s="158">
        <v>29.6</v>
      </c>
    </row>
    <row r="28" spans="1:10" s="11" customFormat="1" ht="11.1" customHeight="1" x14ac:dyDescent="0.3">
      <c r="A28" s="62">
        <v>2011</v>
      </c>
      <c r="B28" s="115">
        <v>13.294036061026352</v>
      </c>
      <c r="C28" s="115">
        <v>38.30790190735695</v>
      </c>
      <c r="D28" s="115">
        <v>41.79245283018868</v>
      </c>
      <c r="E28" s="116">
        <v>68.269230769230774</v>
      </c>
      <c r="F28" s="115">
        <v>37.916104146576664</v>
      </c>
      <c r="G28" s="115">
        <v>32.282051282051285</v>
      </c>
      <c r="H28" s="117">
        <v>14.556923076923077</v>
      </c>
      <c r="I28" s="115">
        <v>32.848938223938227</v>
      </c>
      <c r="J28" s="158">
        <v>29.7</v>
      </c>
    </row>
    <row r="29" spans="1:10" s="11" customFormat="1" ht="11.1" customHeight="1" x14ac:dyDescent="0.3">
      <c r="A29" s="62">
        <v>2012</v>
      </c>
      <c r="B29" s="115">
        <v>13.41123439667129</v>
      </c>
      <c r="C29" s="115">
        <v>38.493188010899182</v>
      </c>
      <c r="D29" s="115">
        <v>42.129716981132077</v>
      </c>
      <c r="E29" s="116">
        <v>68.038461538461533</v>
      </c>
      <c r="F29" s="115">
        <v>38.299903567984572</v>
      </c>
      <c r="G29" s="115">
        <v>32.240384615384613</v>
      </c>
      <c r="H29" s="117">
        <v>14.573846153846153</v>
      </c>
      <c r="I29" s="115">
        <v>32.900579150579148</v>
      </c>
      <c r="J29" s="158">
        <v>29.8</v>
      </c>
    </row>
    <row r="30" spans="1:10" s="11" customFormat="1" ht="11.1" customHeight="1" x14ac:dyDescent="0.3">
      <c r="A30" s="62">
        <v>2013</v>
      </c>
      <c r="B30" s="115">
        <v>13.41123439667129</v>
      </c>
      <c r="C30" s="115">
        <v>38.373297002724797</v>
      </c>
      <c r="D30" s="115">
        <v>41.976415094339622</v>
      </c>
      <c r="E30" s="116">
        <v>67.884615384615387</v>
      </c>
      <c r="F30" s="115">
        <v>38.25747348119576</v>
      </c>
      <c r="G30" s="115">
        <v>32.267628205128204</v>
      </c>
      <c r="H30" s="117">
        <v>14.475384615384616</v>
      </c>
      <c r="I30" s="115">
        <v>32.869691119691119</v>
      </c>
      <c r="J30" s="158">
        <v>29.8</v>
      </c>
    </row>
    <row r="31" spans="1:10" s="11" customFormat="1" ht="11.1" customHeight="1" x14ac:dyDescent="0.3">
      <c r="A31" s="62">
        <v>2014</v>
      </c>
      <c r="B31" s="115">
        <v>12.983356449375867</v>
      </c>
      <c r="C31" s="115">
        <v>38.044504995458674</v>
      </c>
      <c r="D31" s="115">
        <v>41.023584905660378</v>
      </c>
      <c r="E31" s="116">
        <v>67.288461538461533</v>
      </c>
      <c r="F31" s="115">
        <v>37.952748312439731</v>
      </c>
      <c r="G31" s="115">
        <v>32.8125</v>
      </c>
      <c r="H31" s="117">
        <v>14.727692307692308</v>
      </c>
      <c r="I31" s="115">
        <v>32.888513513513516</v>
      </c>
      <c r="J31" s="158">
        <v>29.6</v>
      </c>
    </row>
    <row r="32" spans="1:10" s="11" customFormat="1" ht="11.1" customHeight="1" x14ac:dyDescent="0.3">
      <c r="A32" s="62">
        <v>2015</v>
      </c>
      <c r="B32" s="115">
        <v>12.997919556171983</v>
      </c>
      <c r="C32" s="115">
        <v>38.298819255222526</v>
      </c>
      <c r="D32" s="115">
        <v>41.127358490566039</v>
      </c>
      <c r="E32" s="116">
        <v>66.40384615384616</v>
      </c>
      <c r="F32" s="115">
        <v>37.987463837994213</v>
      </c>
      <c r="G32" s="115">
        <v>32.67307692307692</v>
      </c>
      <c r="H32" s="117">
        <v>15.2</v>
      </c>
      <c r="I32" s="115">
        <v>32.715733590733592</v>
      </c>
      <c r="J32" s="158">
        <v>29.6</v>
      </c>
    </row>
    <row r="33" spans="1:10" s="11" customFormat="1" ht="11.1" customHeight="1" x14ac:dyDescent="0.3">
      <c r="A33" s="62">
        <v>2016</v>
      </c>
      <c r="B33" s="115">
        <v>13.113730929264911</v>
      </c>
      <c r="C33" s="115">
        <v>38.73841961852861</v>
      </c>
      <c r="D33" s="115">
        <v>41</v>
      </c>
      <c r="E33" s="116">
        <v>68.115384615384613</v>
      </c>
      <c r="F33" s="115">
        <v>38.107039537126326</v>
      </c>
      <c r="G33" s="115">
        <v>33.099358974358971</v>
      </c>
      <c r="H33" s="117">
        <v>15.123076923076923</v>
      </c>
      <c r="I33" s="115">
        <v>32.842664092664094</v>
      </c>
      <c r="J33" s="158">
        <v>29.8</v>
      </c>
    </row>
    <row r="34" spans="1:10" s="11" customFormat="1" ht="11.1" customHeight="1" x14ac:dyDescent="0.3">
      <c r="A34" s="62">
        <v>2017</v>
      </c>
      <c r="B34" s="115">
        <v>13.264909847434119</v>
      </c>
      <c r="C34" s="115">
        <v>39.405994550408721</v>
      </c>
      <c r="D34" s="115">
        <v>41</v>
      </c>
      <c r="E34" s="116">
        <v>70.807692307692307</v>
      </c>
      <c r="F34" s="115">
        <v>38.005785920925746</v>
      </c>
      <c r="G34" s="115">
        <v>33.378205128205131</v>
      </c>
      <c r="H34" s="117">
        <v>15.181538461538462</v>
      </c>
      <c r="I34" s="115">
        <v>33.16119691119691</v>
      </c>
      <c r="J34" s="158">
        <v>30.1</v>
      </c>
    </row>
    <row r="35" spans="1:10" s="11" customFormat="1" ht="11.1" customHeight="1" x14ac:dyDescent="0.3">
      <c r="A35" s="62">
        <v>2018</v>
      </c>
      <c r="B35" s="115">
        <v>13.457004160887656</v>
      </c>
      <c r="C35" s="115">
        <v>39.745685740236148</v>
      </c>
      <c r="D35" s="115">
        <v>41.9</v>
      </c>
      <c r="E35" s="116">
        <v>73.480769230769226</v>
      </c>
      <c r="F35" s="115">
        <v>38.351012536162003</v>
      </c>
      <c r="G35" s="115">
        <v>33.769230769230766</v>
      </c>
      <c r="H35" s="117">
        <v>15.307692307692308</v>
      </c>
      <c r="I35" s="115">
        <v>33.49131274131274</v>
      </c>
      <c r="J35" s="159">
        <v>30.44310810810811</v>
      </c>
    </row>
    <row r="36" spans="1:10" s="11" customFormat="1" ht="11.1" customHeight="1" x14ac:dyDescent="0.3">
      <c r="A36" s="62">
        <v>2019</v>
      </c>
      <c r="B36" s="115">
        <v>13.3</v>
      </c>
      <c r="C36" s="115">
        <v>39.5</v>
      </c>
      <c r="D36" s="115">
        <v>42.8</v>
      </c>
      <c r="E36" s="116">
        <v>75.2</v>
      </c>
      <c r="F36" s="115">
        <v>38.5</v>
      </c>
      <c r="G36" s="115">
        <v>33.1</v>
      </c>
      <c r="H36" s="117">
        <v>15.1</v>
      </c>
      <c r="I36" s="115">
        <v>33.6</v>
      </c>
      <c r="J36" s="159">
        <v>30.4</v>
      </c>
    </row>
    <row r="37" spans="1:10" s="11" customFormat="1" ht="11.1" customHeight="1" x14ac:dyDescent="0.3">
      <c r="A37" s="62">
        <v>2020</v>
      </c>
      <c r="B37" s="115">
        <v>13.427877947295423</v>
      </c>
      <c r="C37" s="115">
        <v>40.201634877384194</v>
      </c>
      <c r="D37" s="115">
        <v>43.438679245283019</v>
      </c>
      <c r="E37" s="116">
        <v>78.557692307692307</v>
      </c>
      <c r="F37" s="115">
        <v>38.718418514946961</v>
      </c>
      <c r="G37" s="115">
        <v>33.45192307692308</v>
      </c>
      <c r="H37" s="117">
        <v>15.246153846153845</v>
      </c>
      <c r="I37" s="115">
        <v>34.06129343629344</v>
      </c>
      <c r="J37" s="159">
        <v>30.761891891891892</v>
      </c>
    </row>
    <row r="38" spans="1:10" s="11" customFormat="1" ht="11.1" customHeight="1" x14ac:dyDescent="0.3">
      <c r="A38" s="62">
        <v>2021</v>
      </c>
      <c r="B38" s="115">
        <v>13.467406380027739</v>
      </c>
      <c r="C38" s="115">
        <v>40.77384196185286</v>
      </c>
      <c r="D38" s="115">
        <v>43.372641509433961</v>
      </c>
      <c r="E38" s="116">
        <v>80.865384615384613</v>
      </c>
      <c r="F38" s="115">
        <v>39.01542912246866</v>
      </c>
      <c r="G38" s="115">
        <v>33.782051282051285</v>
      </c>
      <c r="H38" s="117">
        <v>15.138461538461538</v>
      </c>
      <c r="I38" s="115">
        <v>34.236486486486484</v>
      </c>
      <c r="J38" s="159">
        <v>30.976216216216216</v>
      </c>
    </row>
    <row r="39" spans="1:10" s="11" customFormat="1" ht="11.1" customHeight="1" x14ac:dyDescent="0.3">
      <c r="A39" s="62">
        <v>2022</v>
      </c>
      <c r="B39" s="115">
        <v>13.618585298196949</v>
      </c>
      <c r="C39" s="115">
        <v>42.074477747502272</v>
      </c>
      <c r="D39" s="115">
        <v>44.165094339622641</v>
      </c>
      <c r="E39" s="116">
        <v>86.557692307692307</v>
      </c>
      <c r="F39" s="115">
        <v>39.594021215043398</v>
      </c>
      <c r="G39" s="115">
        <v>35.113782051282051</v>
      </c>
      <c r="H39" s="117">
        <v>15.301538461538462</v>
      </c>
      <c r="I39" s="115">
        <v>34.623552123552123</v>
      </c>
      <c r="J39" s="159">
        <v>31.600675675675674</v>
      </c>
    </row>
    <row r="40" spans="1:10" s="11" customFormat="1" ht="11.1" customHeight="1" x14ac:dyDescent="0.3">
      <c r="A40" s="62">
        <v>2023</v>
      </c>
      <c r="B40" s="115">
        <v>13.83633841886269</v>
      </c>
      <c r="C40" s="115">
        <v>44.394187102633971</v>
      </c>
      <c r="D40" s="115">
        <v>45.924528301886795</v>
      </c>
      <c r="E40" s="115">
        <v>97.17307692307692</v>
      </c>
      <c r="F40" s="115">
        <v>41.675024108003861</v>
      </c>
      <c r="G40" s="115">
        <v>36.948717948717949</v>
      </c>
      <c r="H40" s="117">
        <v>15.63076923076923</v>
      </c>
      <c r="I40" s="115">
        <v>35.53619691119691</v>
      </c>
      <c r="J40" s="159">
        <v>32.894459459459462</v>
      </c>
    </row>
    <row r="41" spans="1:10" s="11" customFormat="1" ht="11.1" customHeight="1" x14ac:dyDescent="0.3">
      <c r="A41" s="62">
        <v>2024</v>
      </c>
      <c r="B41" s="115">
        <v>14.267674139450332</v>
      </c>
      <c r="C41" s="115">
        <v>46.590413151003787</v>
      </c>
      <c r="D41" s="115">
        <v>47.645697553603476</v>
      </c>
      <c r="E41" s="115">
        <v>102.38823079862438</v>
      </c>
      <c r="F41" s="115">
        <v>43.274323476918624</v>
      </c>
      <c r="G41" s="115">
        <v>38.924958720082081</v>
      </c>
      <c r="H41" s="117">
        <v>16.018461538461541</v>
      </c>
      <c r="I41" s="115">
        <v>37.037412600919382</v>
      </c>
      <c r="J41" s="159">
        <v>34.277573298333778</v>
      </c>
    </row>
    <row r="42" spans="1:10" ht="11.1" customHeight="1" x14ac:dyDescent="0.25">
      <c r="A42" s="208"/>
      <c r="B42" s="171"/>
      <c r="C42" s="171"/>
      <c r="D42" s="171"/>
      <c r="E42" s="171"/>
      <c r="F42" s="211"/>
      <c r="G42" s="211"/>
      <c r="H42" s="171"/>
      <c r="I42" s="171"/>
      <c r="J42" s="171"/>
    </row>
    <row r="43" spans="1:10" s="43" customFormat="1" ht="13.35" customHeight="1" x14ac:dyDescent="0.15">
      <c r="A43" s="282" t="s">
        <v>105</v>
      </c>
      <c r="B43" s="283"/>
      <c r="C43" s="283"/>
      <c r="D43" s="283"/>
      <c r="E43" s="283"/>
      <c r="F43" s="283"/>
      <c r="G43" s="283"/>
      <c r="H43" s="283"/>
      <c r="J43" s="50" t="s">
        <v>106</v>
      </c>
    </row>
    <row r="44" spans="1:10" x14ac:dyDescent="0.25">
      <c r="F44" s="14"/>
      <c r="G44" s="14"/>
    </row>
    <row r="45" spans="1:10" s="5" customFormat="1" ht="10.199999999999999" x14ac:dyDescent="0.2">
      <c r="A45" s="15"/>
      <c r="B45" s="11"/>
      <c r="C45" s="11"/>
      <c r="D45" s="11"/>
      <c r="E45" s="11"/>
      <c r="F45" s="11"/>
      <c r="G45" s="11"/>
      <c r="H45" s="11"/>
      <c r="I45" s="11"/>
      <c r="J45" s="11"/>
    </row>
    <row r="46" spans="1:10" s="5" customFormat="1" ht="10.199999999999999" x14ac:dyDescent="0.2">
      <c r="A46" s="15"/>
      <c r="B46" s="11"/>
      <c r="C46" s="11"/>
      <c r="D46" s="11"/>
      <c r="E46" s="11"/>
      <c r="F46" s="11"/>
      <c r="G46" s="11"/>
      <c r="H46" s="11"/>
      <c r="I46" s="11"/>
      <c r="J46" s="11"/>
    </row>
    <row r="49" spans="6:7" x14ac:dyDescent="0.25">
      <c r="F49" s="14"/>
      <c r="G49" s="14"/>
    </row>
    <row r="50" spans="6:7" x14ac:dyDescent="0.25">
      <c r="F50" s="14"/>
      <c r="G50" s="14"/>
    </row>
    <row r="51" spans="6:7" x14ac:dyDescent="0.25">
      <c r="F51" s="14"/>
      <c r="G51" s="14"/>
    </row>
    <row r="52" spans="6:7" x14ac:dyDescent="0.25">
      <c r="F52" s="14"/>
      <c r="G52" s="14"/>
    </row>
    <row r="53" spans="6:7" x14ac:dyDescent="0.25">
      <c r="F53" s="14"/>
      <c r="G53" s="14"/>
    </row>
    <row r="54" spans="6:7" x14ac:dyDescent="0.25">
      <c r="F54" s="14"/>
      <c r="G54" s="14"/>
    </row>
    <row r="55" spans="6:7" x14ac:dyDescent="0.25">
      <c r="F55" s="14"/>
      <c r="G55" s="14"/>
    </row>
    <row r="56" spans="6:7" x14ac:dyDescent="0.25">
      <c r="F56" s="14"/>
      <c r="G56" s="14"/>
    </row>
    <row r="57" spans="6:7" x14ac:dyDescent="0.25">
      <c r="F57" s="14"/>
      <c r="G57" s="14"/>
    </row>
    <row r="58" spans="6:7" x14ac:dyDescent="0.25">
      <c r="F58" s="14"/>
      <c r="G58" s="14"/>
    </row>
    <row r="59" spans="6:7" x14ac:dyDescent="0.25">
      <c r="F59" s="14"/>
      <c r="G59" s="14"/>
    </row>
    <row r="60" spans="6:7" x14ac:dyDescent="0.25">
      <c r="F60" s="14"/>
      <c r="G60" s="14"/>
    </row>
    <row r="61" spans="6:7" x14ac:dyDescent="0.25">
      <c r="F61" s="14"/>
      <c r="G61" s="14"/>
    </row>
    <row r="62" spans="6:7" x14ac:dyDescent="0.25">
      <c r="F62" s="14"/>
      <c r="G62" s="14"/>
    </row>
    <row r="63" spans="6:7" x14ac:dyDescent="0.25">
      <c r="F63" s="14"/>
      <c r="G63" s="14"/>
    </row>
    <row r="64" spans="6:7" x14ac:dyDescent="0.25">
      <c r="F64" s="14"/>
      <c r="G64" s="14"/>
    </row>
    <row r="65" spans="6:7" x14ac:dyDescent="0.25">
      <c r="F65" s="14"/>
      <c r="G65" s="14"/>
    </row>
    <row r="66" spans="6:7" x14ac:dyDescent="0.25">
      <c r="F66" s="14"/>
      <c r="G66" s="14"/>
    </row>
    <row r="67" spans="6:7" x14ac:dyDescent="0.25">
      <c r="F67" s="14"/>
      <c r="G67" s="14"/>
    </row>
    <row r="68" spans="6:7" x14ac:dyDescent="0.25">
      <c r="F68" s="14"/>
      <c r="G68" s="14"/>
    </row>
    <row r="69" spans="6:7" x14ac:dyDescent="0.25">
      <c r="F69" s="14"/>
      <c r="G69" s="14"/>
    </row>
    <row r="70" spans="6:7" x14ac:dyDescent="0.25">
      <c r="F70" s="14"/>
      <c r="G70" s="14"/>
    </row>
    <row r="71" spans="6:7" x14ac:dyDescent="0.25">
      <c r="F71" s="14"/>
      <c r="G71" s="14"/>
    </row>
    <row r="72" spans="6:7" x14ac:dyDescent="0.25">
      <c r="F72" s="14"/>
      <c r="G72" s="14"/>
    </row>
    <row r="73" spans="6:7" x14ac:dyDescent="0.25">
      <c r="F73" s="14"/>
      <c r="G73" s="14"/>
    </row>
    <row r="74" spans="6:7" x14ac:dyDescent="0.25">
      <c r="F74" s="14"/>
      <c r="G74" s="14"/>
    </row>
    <row r="75" spans="6:7" x14ac:dyDescent="0.25">
      <c r="F75" s="14"/>
      <c r="G75" s="14"/>
    </row>
    <row r="76" spans="6:7" x14ac:dyDescent="0.25">
      <c r="F76" s="14"/>
      <c r="G76" s="14"/>
    </row>
    <row r="77" spans="6:7" x14ac:dyDescent="0.25">
      <c r="F77" s="14"/>
      <c r="G77" s="14"/>
    </row>
    <row r="78" spans="6:7" x14ac:dyDescent="0.25">
      <c r="F78" s="14"/>
      <c r="G78" s="14"/>
    </row>
    <row r="79" spans="6:7" x14ac:dyDescent="0.25">
      <c r="F79" s="14"/>
      <c r="G79" s="14"/>
    </row>
    <row r="80" spans="6:7" x14ac:dyDescent="0.25">
      <c r="F80" s="14"/>
      <c r="G80" s="14"/>
    </row>
    <row r="81" spans="6:7" x14ac:dyDescent="0.25">
      <c r="F81" s="14"/>
      <c r="G81" s="14"/>
    </row>
    <row r="82" spans="6:7" x14ac:dyDescent="0.25">
      <c r="F82" s="14"/>
      <c r="G82" s="14"/>
    </row>
    <row r="83" spans="6:7" x14ac:dyDescent="0.25">
      <c r="F83" s="14"/>
      <c r="G83" s="14"/>
    </row>
    <row r="84" spans="6:7" x14ac:dyDescent="0.25">
      <c r="F84" s="14"/>
      <c r="G84" s="14"/>
    </row>
    <row r="85" spans="6:7" x14ac:dyDescent="0.25">
      <c r="F85" s="14"/>
      <c r="G85" s="14"/>
    </row>
    <row r="86" spans="6:7" x14ac:dyDescent="0.25">
      <c r="F86" s="14"/>
      <c r="G86" s="14"/>
    </row>
    <row r="87" spans="6:7" x14ac:dyDescent="0.25">
      <c r="F87" s="14"/>
      <c r="G87" s="14"/>
    </row>
    <row r="88" spans="6:7" x14ac:dyDescent="0.25">
      <c r="F88" s="14"/>
      <c r="G88" s="14"/>
    </row>
    <row r="89" spans="6:7" x14ac:dyDescent="0.25">
      <c r="F89" s="14"/>
      <c r="G89" s="14"/>
    </row>
    <row r="90" spans="6:7" x14ac:dyDescent="0.25">
      <c r="F90" s="14"/>
      <c r="G90" s="14"/>
    </row>
    <row r="91" spans="6:7" x14ac:dyDescent="0.25">
      <c r="F91" s="14"/>
      <c r="G91" s="14"/>
    </row>
    <row r="92" spans="6:7" x14ac:dyDescent="0.25">
      <c r="F92" s="14"/>
      <c r="G92" s="14"/>
    </row>
    <row r="93" spans="6:7" x14ac:dyDescent="0.25">
      <c r="F93" s="14"/>
      <c r="G93" s="14"/>
    </row>
    <row r="94" spans="6:7" x14ac:dyDescent="0.25">
      <c r="F94" s="14"/>
      <c r="G94" s="14"/>
    </row>
    <row r="95" spans="6:7" x14ac:dyDescent="0.25">
      <c r="F95" s="14"/>
      <c r="G95" s="14"/>
    </row>
    <row r="96" spans="6:7" x14ac:dyDescent="0.25">
      <c r="F96" s="14"/>
      <c r="G96" s="14"/>
    </row>
    <row r="97" spans="6:7" x14ac:dyDescent="0.25">
      <c r="F97" s="14"/>
      <c r="G97" s="14"/>
    </row>
    <row r="98" spans="6:7" x14ac:dyDescent="0.25">
      <c r="F98" s="14"/>
      <c r="G98" s="14"/>
    </row>
    <row r="99" spans="6:7" x14ac:dyDescent="0.25">
      <c r="F99" s="14"/>
      <c r="G99" s="14"/>
    </row>
    <row r="100" spans="6:7" x14ac:dyDescent="0.25">
      <c r="F100" s="14"/>
      <c r="G100" s="14"/>
    </row>
    <row r="101" spans="6:7" x14ac:dyDescent="0.25">
      <c r="F101" s="14"/>
      <c r="G101" s="14"/>
    </row>
    <row r="102" spans="6:7" x14ac:dyDescent="0.25">
      <c r="F102" s="14"/>
      <c r="G102" s="14"/>
    </row>
    <row r="103" spans="6:7" x14ac:dyDescent="0.25">
      <c r="F103" s="14"/>
      <c r="G103" s="14"/>
    </row>
    <row r="104" spans="6:7" x14ac:dyDescent="0.25">
      <c r="F104" s="14"/>
      <c r="G104" s="14"/>
    </row>
    <row r="105" spans="6:7" x14ac:dyDescent="0.25">
      <c r="F105" s="14"/>
      <c r="G105" s="14"/>
    </row>
    <row r="106" spans="6:7" x14ac:dyDescent="0.25">
      <c r="F106" s="14"/>
      <c r="G106" s="14"/>
    </row>
    <row r="107" spans="6:7" x14ac:dyDescent="0.25">
      <c r="F107" s="14"/>
      <c r="G107" s="14"/>
    </row>
    <row r="108" spans="6:7" x14ac:dyDescent="0.25">
      <c r="F108" s="14"/>
      <c r="G108" s="14"/>
    </row>
    <row r="109" spans="6:7" x14ac:dyDescent="0.25">
      <c r="F109" s="14"/>
      <c r="G109" s="14"/>
    </row>
    <row r="110" spans="6:7" x14ac:dyDescent="0.25">
      <c r="F110" s="14"/>
      <c r="G110" s="14"/>
    </row>
    <row r="111" spans="6:7" x14ac:dyDescent="0.25">
      <c r="F111" s="14"/>
      <c r="G111" s="14"/>
    </row>
    <row r="112" spans="6:7" x14ac:dyDescent="0.25">
      <c r="F112" s="14"/>
      <c r="G112" s="14"/>
    </row>
    <row r="113" spans="6:7" x14ac:dyDescent="0.25">
      <c r="F113" s="14"/>
      <c r="G113" s="14"/>
    </row>
    <row r="114" spans="6:7" x14ac:dyDescent="0.25">
      <c r="F114" s="14"/>
      <c r="G114" s="14"/>
    </row>
    <row r="115" spans="6:7" x14ac:dyDescent="0.25">
      <c r="F115" s="14"/>
      <c r="G115" s="14"/>
    </row>
    <row r="116" spans="6:7" x14ac:dyDescent="0.25">
      <c r="F116" s="14"/>
      <c r="G116" s="14"/>
    </row>
    <row r="117" spans="6:7" x14ac:dyDescent="0.25">
      <c r="F117" s="14"/>
      <c r="G117" s="14"/>
    </row>
    <row r="118" spans="6:7" x14ac:dyDescent="0.25">
      <c r="F118" s="14"/>
      <c r="G118" s="14"/>
    </row>
    <row r="119" spans="6:7" x14ac:dyDescent="0.25">
      <c r="F119" s="14"/>
      <c r="G119" s="14"/>
    </row>
    <row r="120" spans="6:7" x14ac:dyDescent="0.25">
      <c r="F120" s="14"/>
      <c r="G120" s="14"/>
    </row>
    <row r="121" spans="6:7" x14ac:dyDescent="0.25">
      <c r="F121" s="14"/>
      <c r="G121" s="14"/>
    </row>
    <row r="122" spans="6:7" x14ac:dyDescent="0.25">
      <c r="F122" s="14"/>
      <c r="G122" s="14"/>
    </row>
    <row r="123" spans="6:7" x14ac:dyDescent="0.25">
      <c r="F123" s="14"/>
      <c r="G123" s="14"/>
    </row>
    <row r="124" spans="6:7" x14ac:dyDescent="0.25">
      <c r="F124" s="14"/>
      <c r="G124" s="14"/>
    </row>
    <row r="125" spans="6:7" x14ac:dyDescent="0.25">
      <c r="F125" s="14"/>
      <c r="G125" s="14"/>
    </row>
    <row r="126" spans="6:7" x14ac:dyDescent="0.25">
      <c r="F126" s="14"/>
      <c r="G126" s="14"/>
    </row>
    <row r="127" spans="6:7" x14ac:dyDescent="0.25">
      <c r="F127" s="14"/>
      <c r="G127" s="14"/>
    </row>
    <row r="128" spans="6:7" x14ac:dyDescent="0.25">
      <c r="F128" s="14"/>
      <c r="G128" s="14"/>
    </row>
    <row r="129" spans="6:7" x14ac:dyDescent="0.25">
      <c r="F129" s="14"/>
      <c r="G129" s="14"/>
    </row>
    <row r="130" spans="6:7" x14ac:dyDescent="0.25">
      <c r="F130" s="14"/>
      <c r="G130" s="14"/>
    </row>
    <row r="131" spans="6:7" x14ac:dyDescent="0.25">
      <c r="F131" s="14"/>
      <c r="G131" s="14"/>
    </row>
  </sheetData>
  <mergeCells count="3">
    <mergeCell ref="A43:H43"/>
    <mergeCell ref="A3:J3"/>
    <mergeCell ref="A2:J2"/>
  </mergeCells>
  <phoneticPr fontId="3" type="noConversion"/>
  <hyperlinks>
    <hyperlink ref="J1" location="'Verzeichnis Indice'!A1" display="INDEX / INDICE" xr:uid="{00000000-0004-0000-0A00-000000000000}"/>
  </hyperlinks>
  <pageMargins left="0.59055118110236227" right="0.59055118110236227" top="0.59055118110236227" bottom="0.59055118110236227" header="0.19685039370078741" footer="0.19685039370078741"/>
  <pageSetup paperSize="9" scale="97" orientation="landscape" r:id="rId1"/>
  <headerFooter alignWithMargins="0"/>
  <customProperties>
    <customPr name="EpmWorksheetKeyString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0"/>
  <sheetViews>
    <sheetView zoomScale="120" zoomScaleNormal="120" workbookViewId="0"/>
  </sheetViews>
  <sheetFormatPr baseColWidth="10" defaultColWidth="11.5546875" defaultRowHeight="13.2" x14ac:dyDescent="0.25"/>
  <cols>
    <col min="1" max="10" width="15.5546875" customWidth="1"/>
  </cols>
  <sheetData>
    <row r="1" spans="1:10" s="11" customFormat="1" ht="11.85" customHeight="1" x14ac:dyDescent="0.2">
      <c r="A1" s="11" t="s">
        <v>42</v>
      </c>
      <c r="J1" s="87" t="s">
        <v>52</v>
      </c>
    </row>
    <row r="2" spans="1:10" s="21" customFormat="1" ht="20.100000000000001" customHeight="1" x14ac:dyDescent="0.25">
      <c r="A2" s="332" t="s">
        <v>41</v>
      </c>
      <c r="B2" s="288"/>
      <c r="C2" s="288"/>
      <c r="D2" s="288"/>
      <c r="E2" s="288"/>
      <c r="F2" s="288"/>
      <c r="G2" s="288"/>
      <c r="H2" s="288"/>
      <c r="I2" s="288"/>
      <c r="J2" s="288"/>
    </row>
    <row r="3" spans="1:10" s="21" customFormat="1" ht="20.100000000000001" customHeight="1" x14ac:dyDescent="0.25">
      <c r="A3" s="332" t="s">
        <v>43</v>
      </c>
      <c r="B3" s="288"/>
      <c r="C3" s="288"/>
      <c r="D3" s="288"/>
      <c r="E3" s="288"/>
      <c r="F3" s="288"/>
      <c r="G3" s="288"/>
      <c r="H3" s="288"/>
      <c r="I3" s="288"/>
      <c r="J3" s="288"/>
    </row>
    <row r="4" spans="1:10" s="11" customFormat="1" ht="11.85" customHeight="1" x14ac:dyDescent="0.2"/>
    <row r="5" spans="1:10" s="11" customFormat="1" ht="24.9" customHeight="1" x14ac:dyDescent="0.2">
      <c r="A5" s="92" t="s">
        <v>144</v>
      </c>
      <c r="B5" s="93" t="s">
        <v>284</v>
      </c>
      <c r="C5" s="93" t="s">
        <v>148</v>
      </c>
      <c r="D5" s="93" t="s">
        <v>278</v>
      </c>
      <c r="E5" s="93" t="s">
        <v>150</v>
      </c>
      <c r="F5" s="93" t="s">
        <v>151</v>
      </c>
      <c r="G5" s="93" t="s">
        <v>152</v>
      </c>
      <c r="H5" s="93" t="s">
        <v>285</v>
      </c>
      <c r="I5" s="93" t="s">
        <v>154</v>
      </c>
      <c r="J5" s="162" t="s">
        <v>155</v>
      </c>
    </row>
    <row r="6" spans="1:10" s="6" customFormat="1" ht="11.1" customHeight="1" x14ac:dyDescent="0.2">
      <c r="A6" s="172"/>
      <c r="B6" s="174"/>
      <c r="C6" s="174"/>
      <c r="D6" s="174"/>
      <c r="E6" s="174"/>
      <c r="F6" s="174"/>
      <c r="G6" s="174"/>
      <c r="H6" s="174"/>
      <c r="I6" s="174"/>
      <c r="J6" s="179"/>
    </row>
    <row r="7" spans="1:10" s="6" customFormat="1" ht="11.1" customHeight="1" x14ac:dyDescent="0.3">
      <c r="A7" s="62">
        <v>1990</v>
      </c>
      <c r="B7" s="113">
        <v>0.3165829145728643</v>
      </c>
      <c r="C7" s="113">
        <v>0.6846675983230186</v>
      </c>
      <c r="D7" s="113">
        <v>0.3414867595448261</v>
      </c>
      <c r="E7" s="113">
        <v>1.060461956521739</v>
      </c>
      <c r="F7" s="113">
        <v>0.75475522294979736</v>
      </c>
      <c r="G7" s="113">
        <v>0.28480378767185649</v>
      </c>
      <c r="H7" s="118" t="s">
        <v>268</v>
      </c>
      <c r="I7" s="113">
        <v>0.5040566645202833</v>
      </c>
      <c r="J7" s="161">
        <v>0.52241628159369857</v>
      </c>
    </row>
    <row r="8" spans="1:10" s="6" customFormat="1" ht="11.1" customHeight="1" x14ac:dyDescent="0.3">
      <c r="A8" s="62"/>
      <c r="B8" s="118"/>
      <c r="C8" s="118"/>
      <c r="D8" s="118"/>
      <c r="E8" s="118"/>
      <c r="F8" s="118"/>
      <c r="G8" s="118"/>
      <c r="H8" s="118"/>
      <c r="I8" s="118"/>
      <c r="J8" s="163"/>
    </row>
    <row r="9" spans="1:10" s="6" customFormat="1" ht="11.1" customHeight="1" x14ac:dyDescent="0.2">
      <c r="A9" s="62">
        <v>1995</v>
      </c>
      <c r="B9" s="113">
        <v>0.43081255028157683</v>
      </c>
      <c r="C9" s="113">
        <v>0.92291933418693983</v>
      </c>
      <c r="D9" s="113">
        <v>0.4974880529346894</v>
      </c>
      <c r="E9" s="113">
        <v>1.4688057040998217</v>
      </c>
      <c r="F9" s="113">
        <v>1.0562388508121303</v>
      </c>
      <c r="G9" s="113">
        <v>0.4375</v>
      </c>
      <c r="H9" s="113">
        <v>0.5083333333333333</v>
      </c>
      <c r="I9" s="113">
        <v>0.72121182168627063</v>
      </c>
      <c r="J9" s="161">
        <v>0.72272476992055379</v>
      </c>
    </row>
    <row r="10" spans="1:10" s="6" customFormat="1" ht="11.1" customHeight="1" x14ac:dyDescent="0.3">
      <c r="A10" s="62"/>
      <c r="B10" s="118"/>
      <c r="C10" s="118"/>
      <c r="D10" s="118"/>
      <c r="E10" s="117"/>
      <c r="F10" s="118"/>
      <c r="G10" s="118"/>
      <c r="H10" s="118"/>
      <c r="I10" s="118"/>
      <c r="J10" s="163"/>
    </row>
    <row r="11" spans="1:10" s="6" customFormat="1" ht="11.1" customHeight="1" x14ac:dyDescent="0.2">
      <c r="A11" s="62">
        <v>2000</v>
      </c>
      <c r="B11" s="113">
        <v>0.76878707976268956</v>
      </c>
      <c r="C11" s="113">
        <v>1.2751794305544601</v>
      </c>
      <c r="D11" s="113">
        <v>0.80904991447675323</v>
      </c>
      <c r="E11" s="113">
        <v>1.7068783068783069</v>
      </c>
      <c r="F11" s="113">
        <v>1.5513356562137051</v>
      </c>
      <c r="G11" s="113">
        <v>0.80346897931954642</v>
      </c>
      <c r="H11" s="113">
        <v>1.0227535672965677</v>
      </c>
      <c r="I11" s="113">
        <v>1.040066490886163</v>
      </c>
      <c r="J11" s="161">
        <v>1.0892607641286718</v>
      </c>
    </row>
    <row r="12" spans="1:10" s="6" customFormat="1" ht="11.1" customHeight="1" x14ac:dyDescent="0.3">
      <c r="A12" s="62"/>
      <c r="B12" s="118"/>
      <c r="C12" s="118"/>
      <c r="D12" s="118"/>
      <c r="E12" s="118"/>
      <c r="F12" s="118"/>
      <c r="G12" s="118"/>
      <c r="H12" s="118"/>
      <c r="I12" s="118"/>
      <c r="J12" s="163"/>
    </row>
    <row r="13" spans="1:10" s="6" customFormat="1" ht="11.1" customHeight="1" x14ac:dyDescent="0.2">
      <c r="A13" s="62">
        <v>2005</v>
      </c>
      <c r="B13" s="113">
        <v>1.4184459608188422</v>
      </c>
      <c r="C13" s="113">
        <v>1.981716663017298</v>
      </c>
      <c r="D13" s="113">
        <v>1.3884007029876977</v>
      </c>
      <c r="E13" s="113">
        <v>3.6341463414634148</v>
      </c>
      <c r="F13" s="113">
        <v>2.4503207635737758</v>
      </c>
      <c r="G13" s="113">
        <v>1.3236092265943011</v>
      </c>
      <c r="H13" s="113">
        <v>1.3516439454691258</v>
      </c>
      <c r="I13" s="113">
        <v>1.6097259576942646</v>
      </c>
      <c r="J13" s="161">
        <v>1.7323034063568443</v>
      </c>
    </row>
    <row r="14" spans="1:10" s="6" customFormat="1" ht="11.1" customHeight="1" x14ac:dyDescent="0.3">
      <c r="A14" s="62"/>
      <c r="B14" s="118"/>
      <c r="C14" s="118"/>
      <c r="D14" s="118"/>
      <c r="E14" s="118"/>
      <c r="F14" s="118"/>
      <c r="G14" s="118"/>
      <c r="H14" s="118"/>
      <c r="I14" s="118"/>
      <c r="J14" s="163"/>
    </row>
    <row r="15" spans="1:10" s="6" customFormat="1" ht="11.1" customHeight="1" x14ac:dyDescent="0.2">
      <c r="A15" s="62">
        <v>2010</v>
      </c>
      <c r="B15" s="113">
        <v>2.2174955062911925</v>
      </c>
      <c r="C15" s="113">
        <v>3.1818458263646039</v>
      </c>
      <c r="D15" s="113">
        <v>1.9267091541135573</v>
      </c>
      <c r="E15" s="113">
        <v>3.764991896272285</v>
      </c>
      <c r="F15" s="113">
        <v>3.4707869634340223</v>
      </c>
      <c r="G15" s="113">
        <v>1.6500597847748106</v>
      </c>
      <c r="H15" s="113">
        <v>1.9209039548022599</v>
      </c>
      <c r="I15" s="113">
        <v>2.0008971535763802</v>
      </c>
      <c r="J15" s="161">
        <v>2.38582472214269</v>
      </c>
    </row>
    <row r="16" spans="1:10" s="6" customFormat="1" ht="11.1" customHeight="1" x14ac:dyDescent="0.3">
      <c r="A16" s="62"/>
      <c r="B16" s="118"/>
      <c r="C16" s="117"/>
      <c r="D16" s="117"/>
      <c r="E16" s="118"/>
      <c r="F16" s="118"/>
      <c r="G16" s="118"/>
      <c r="H16" s="117"/>
      <c r="I16" s="118"/>
      <c r="J16" s="163"/>
    </row>
    <row r="17" spans="1:11" s="6" customFormat="1" ht="11.1" customHeight="1" x14ac:dyDescent="0.2">
      <c r="A17" s="62">
        <v>2015</v>
      </c>
      <c r="B17" s="113">
        <v>3.1861328931077177</v>
      </c>
      <c r="C17" s="113">
        <v>4.3699980287798148</v>
      </c>
      <c r="D17" s="113">
        <v>2.673792849244379</v>
      </c>
      <c r="E17" s="113">
        <v>4.5680345572354213</v>
      </c>
      <c r="F17" s="113">
        <v>4.462655115897916</v>
      </c>
      <c r="G17" s="113">
        <v>2.2758620689655173</v>
      </c>
      <c r="H17" s="113">
        <v>2.8507936507936509</v>
      </c>
      <c r="I17" s="113">
        <v>2.5957446808510638</v>
      </c>
      <c r="J17" s="161">
        <v>3.2031193917838614</v>
      </c>
    </row>
    <row r="18" spans="1:11" s="6" customFormat="1" ht="11.1" customHeight="1" x14ac:dyDescent="0.2">
      <c r="A18" s="62">
        <v>2016</v>
      </c>
      <c r="B18" s="113">
        <v>3.3764355593364526</v>
      </c>
      <c r="C18" s="113">
        <v>4.6010594947025263</v>
      </c>
      <c r="D18" s="113">
        <v>2.8328220858895707</v>
      </c>
      <c r="E18" s="113">
        <v>4.6792035398230087</v>
      </c>
      <c r="F18" s="113">
        <v>4.7176613885505478</v>
      </c>
      <c r="G18" s="113">
        <v>2.2847522847522845</v>
      </c>
      <c r="H18" s="113">
        <v>2.9246619446233098</v>
      </c>
      <c r="I18" s="113">
        <v>2.7585706887622994</v>
      </c>
      <c r="J18" s="161">
        <v>3.3590130916414904</v>
      </c>
    </row>
    <row r="19" spans="1:11" s="6" customFormat="1" ht="11.1" customHeight="1" x14ac:dyDescent="0.2">
      <c r="A19" s="62">
        <v>2017</v>
      </c>
      <c r="B19" s="113">
        <v>3.5329262974269517</v>
      </c>
      <c r="C19" s="113">
        <v>4.8763880159228998</v>
      </c>
      <c r="D19" s="113">
        <v>3.0922465208747516</v>
      </c>
      <c r="E19" s="113">
        <v>4.4264705882352944</v>
      </c>
      <c r="F19" s="113">
        <v>4.7212076941806673</v>
      </c>
      <c r="G19" s="113">
        <v>2.357725587144623</v>
      </c>
      <c r="H19" s="113">
        <v>2.9087403598971724</v>
      </c>
      <c r="I19" s="113">
        <v>2.8958534233365478</v>
      </c>
      <c r="J19" s="161">
        <v>3.4964602378170322</v>
      </c>
    </row>
    <row r="20" spans="1:11" s="6" customFormat="1" ht="11.1" customHeight="1" x14ac:dyDescent="0.25">
      <c r="A20" s="62">
        <v>2018</v>
      </c>
      <c r="B20" s="113">
        <v>3.74737322978529</v>
      </c>
      <c r="C20" s="113">
        <v>5.2135254988913529</v>
      </c>
      <c r="D20" s="113">
        <v>3.1472000000000002</v>
      </c>
      <c r="E20" s="113">
        <v>4.3263598326359833</v>
      </c>
      <c r="F20" s="113">
        <v>4.8678403173816021</v>
      </c>
      <c r="G20" s="113">
        <v>2.4295437358205194</v>
      </c>
      <c r="H20" s="113">
        <v>2.9377406931964059</v>
      </c>
      <c r="I20" s="113">
        <v>2.9696870925684484</v>
      </c>
      <c r="J20" s="161">
        <v>3.6158796019550619</v>
      </c>
      <c r="K20"/>
    </row>
    <row r="21" spans="1:11" s="6" customFormat="1" ht="11.1" customHeight="1" x14ac:dyDescent="0.25">
      <c r="A21" s="62">
        <v>2019</v>
      </c>
      <c r="B21" s="113">
        <v>4.2</v>
      </c>
      <c r="C21" s="113">
        <v>5.5</v>
      </c>
      <c r="D21" s="113">
        <v>3.5</v>
      </c>
      <c r="E21" s="113">
        <v>4.4000000000000004</v>
      </c>
      <c r="F21" s="113">
        <v>5.2</v>
      </c>
      <c r="G21" s="113">
        <v>2.5</v>
      </c>
      <c r="H21" s="113">
        <v>3.1</v>
      </c>
      <c r="I21" s="113">
        <v>3</v>
      </c>
      <c r="J21" s="161">
        <v>3.8</v>
      </c>
      <c r="K21"/>
    </row>
    <row r="22" spans="1:11" s="6" customFormat="1" ht="11.1" customHeight="1" x14ac:dyDescent="0.25">
      <c r="A22" s="62">
        <v>2020</v>
      </c>
      <c r="B22" s="113">
        <v>4.3476190476190473</v>
      </c>
      <c r="C22" s="113">
        <v>5.8606679960119639</v>
      </c>
      <c r="D22" s="113">
        <v>3.5228381374722839</v>
      </c>
      <c r="E22" s="113">
        <v>4.8891509433962268</v>
      </c>
      <c r="F22" s="113">
        <v>5.7376578645235359</v>
      </c>
      <c r="G22" s="113">
        <v>2.63085776925185</v>
      </c>
      <c r="H22" s="113">
        <v>3.3509406657018812</v>
      </c>
      <c r="I22" s="113">
        <v>3.0958919401652154</v>
      </c>
      <c r="J22" s="161">
        <v>3.980233361480003</v>
      </c>
      <c r="K22"/>
    </row>
    <row r="23" spans="1:11" s="6" customFormat="1" ht="11.1" customHeight="1" x14ac:dyDescent="0.25">
      <c r="A23" s="62">
        <v>2021</v>
      </c>
      <c r="B23" s="113">
        <v>4.5257958287596045</v>
      </c>
      <c r="C23" s="113">
        <v>5.9631126831733194</v>
      </c>
      <c r="D23" s="113">
        <v>3.4968971631205674</v>
      </c>
      <c r="E23" s="113">
        <v>4.8891509433962268</v>
      </c>
      <c r="F23" s="113">
        <v>5.5371444352388846</v>
      </c>
      <c r="G23" s="113">
        <v>2.7097581317764803</v>
      </c>
      <c r="H23" s="113">
        <v>3.4115011202389844</v>
      </c>
      <c r="I23" s="113">
        <v>3.1850119767309226</v>
      </c>
      <c r="J23" s="161">
        <v>4.0373099596649089</v>
      </c>
      <c r="K23"/>
    </row>
    <row r="24" spans="1:11" s="6" customFormat="1" ht="11.1" customHeight="1" x14ac:dyDescent="0.25">
      <c r="A24" s="62">
        <v>2022</v>
      </c>
      <c r="B24" s="113">
        <v>4.7466517857142856</v>
      </c>
      <c r="C24" s="113">
        <v>6.4161456917640667</v>
      </c>
      <c r="D24" s="113">
        <v>3.5495737999102737</v>
      </c>
      <c r="E24" s="113">
        <v>5.0536130536130539</v>
      </c>
      <c r="F24" s="113">
        <v>5.6613756613756614</v>
      </c>
      <c r="G24" s="113">
        <v>2.8420903954802261</v>
      </c>
      <c r="H24" s="113">
        <v>3.6400310318076028</v>
      </c>
      <c r="I24" s="113">
        <v>3.2699464991858571</v>
      </c>
      <c r="J24" s="161">
        <v>4.1909174056547505</v>
      </c>
      <c r="K24"/>
    </row>
    <row r="25" spans="1:11" s="6" customFormat="1" ht="11.1" customHeight="1" x14ac:dyDescent="0.25">
      <c r="A25" s="62">
        <v>2023</v>
      </c>
      <c r="B25" s="119">
        <v>4.9219977553310885</v>
      </c>
      <c r="C25" s="119">
        <v>6.8609776773099744</v>
      </c>
      <c r="D25" s="119">
        <v>3.6725092250922509</v>
      </c>
      <c r="E25" s="119">
        <v>6.0648648648648651</v>
      </c>
      <c r="F25" s="119">
        <v>5.666209168267911</v>
      </c>
      <c r="G25" s="119">
        <v>2.9205316742081449</v>
      </c>
      <c r="H25" s="119">
        <v>3.7903861308116626</v>
      </c>
      <c r="I25" s="119">
        <v>3.3944484155349057</v>
      </c>
      <c r="J25" s="164">
        <v>4.3532650499979759</v>
      </c>
      <c r="K25"/>
    </row>
    <row r="26" spans="1:11" s="6" customFormat="1" ht="11.1" customHeight="1" x14ac:dyDescent="0.25">
      <c r="A26" s="62">
        <v>2024</v>
      </c>
      <c r="B26" s="119">
        <v>4.8031283710895361</v>
      </c>
      <c r="C26" s="119">
        <v>7.2023401826484017</v>
      </c>
      <c r="D26" s="119">
        <v>4.0638820638820636</v>
      </c>
      <c r="E26" s="119">
        <v>5.8357142857142854</v>
      </c>
      <c r="F26" s="119">
        <v>5.9339490624125384</v>
      </c>
      <c r="G26" s="119">
        <v>3.006145251396648</v>
      </c>
      <c r="H26" s="119">
        <v>3.838006230529595</v>
      </c>
      <c r="I26" s="119">
        <v>3.5908817514735958</v>
      </c>
      <c r="J26" s="164">
        <v>4.5435818100394902</v>
      </c>
      <c r="K26"/>
    </row>
    <row r="27" spans="1:11" s="6" customFormat="1" ht="11.1" customHeight="1" x14ac:dyDescent="0.25">
      <c r="A27" s="208"/>
      <c r="B27" s="212"/>
      <c r="C27" s="212"/>
      <c r="D27" s="212"/>
      <c r="E27" s="212"/>
      <c r="F27" s="212"/>
      <c r="G27" s="212"/>
      <c r="H27" s="212"/>
      <c r="I27" s="212"/>
      <c r="J27" s="212"/>
      <c r="K27"/>
    </row>
    <row r="28" spans="1:11" s="43" customFormat="1" ht="13.35" customHeight="1" x14ac:dyDescent="0.15">
      <c r="A28" s="333" t="s">
        <v>286</v>
      </c>
      <c r="B28" s="333"/>
      <c r="C28" s="333"/>
      <c r="D28" s="333"/>
      <c r="E28" s="333"/>
      <c r="F28" s="333"/>
      <c r="G28" s="333"/>
      <c r="H28" s="333"/>
      <c r="J28" s="50" t="s">
        <v>287</v>
      </c>
    </row>
    <row r="29" spans="1:11" s="11" customFormat="1" ht="11.25" customHeight="1" x14ac:dyDescent="0.2"/>
    <row r="30" spans="1:11" ht="12.75" customHeight="1" x14ac:dyDescent="0.25"/>
  </sheetData>
  <mergeCells count="3">
    <mergeCell ref="A2:J2"/>
    <mergeCell ref="A3:J3"/>
    <mergeCell ref="A28:H28"/>
  </mergeCells>
  <phoneticPr fontId="3" type="noConversion"/>
  <hyperlinks>
    <hyperlink ref="J1" location="'Verzeichnis Indice'!A1" display="INDEX / INDICE" xr:uid="{00000000-0004-0000-0B00-000000000000}"/>
  </hyperlinks>
  <pageMargins left="0.59055118110236227" right="0.59055118110236227" top="0.59055118110236227" bottom="0.59055118110236227" header="0.19685039370078741" footer="0.19685039370078741"/>
  <pageSetup paperSize="9" scale="84" orientation="landscape" r:id="rId1"/>
  <headerFooter alignWithMargins="0"/>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D38"/>
  <sheetViews>
    <sheetView zoomScale="120" zoomScaleNormal="120" workbookViewId="0">
      <selection activeCell="G16" sqref="G16"/>
    </sheetView>
  </sheetViews>
  <sheetFormatPr baseColWidth="10" defaultColWidth="11.5546875" defaultRowHeight="13.2" x14ac:dyDescent="0.25"/>
  <cols>
    <col min="1" max="4" width="25.88671875" customWidth="1"/>
    <col min="5" max="26" width="9.44140625" customWidth="1"/>
    <col min="27" max="27" width="8.5546875" customWidth="1"/>
    <col min="28" max="29" width="9.5546875" customWidth="1"/>
    <col min="30" max="30" width="23.44140625" customWidth="1"/>
  </cols>
  <sheetData>
    <row r="1" spans="1:30" s="11" customFormat="1" ht="11.85" customHeight="1" x14ac:dyDescent="0.2">
      <c r="A1" s="11" t="s">
        <v>47</v>
      </c>
      <c r="D1" s="87" t="s">
        <v>52</v>
      </c>
      <c r="AD1" s="86" t="s">
        <v>52</v>
      </c>
    </row>
    <row r="2" spans="1:30" s="17" customFormat="1" ht="20.100000000000001" customHeight="1" x14ac:dyDescent="0.25">
      <c r="A2" s="287" t="s">
        <v>46</v>
      </c>
      <c r="B2" s="288"/>
      <c r="C2" s="288"/>
      <c r="D2" s="288"/>
      <c r="E2" s="288"/>
      <c r="F2" s="288"/>
      <c r="G2" s="288"/>
      <c r="H2" s="288"/>
    </row>
    <row r="3" spans="1:30" s="15" customFormat="1" ht="11.85" customHeight="1" x14ac:dyDescent="0.2">
      <c r="A3" s="15" t="s">
        <v>288</v>
      </c>
    </row>
    <row r="4" spans="1:30" s="21" customFormat="1" ht="20.100000000000001" customHeight="1" x14ac:dyDescent="0.25">
      <c r="A4" s="287" t="s">
        <v>48</v>
      </c>
      <c r="B4" s="288"/>
      <c r="C4" s="288"/>
      <c r="D4" s="288"/>
      <c r="E4" s="288"/>
      <c r="F4" s="288"/>
      <c r="G4" s="288"/>
      <c r="H4" s="288"/>
      <c r="I4" s="6"/>
      <c r="J4" s="6"/>
      <c r="K4" s="6"/>
      <c r="L4" s="6"/>
      <c r="M4" s="6"/>
      <c r="N4" s="6"/>
      <c r="O4" s="6"/>
      <c r="P4" s="6"/>
      <c r="Q4" s="6"/>
      <c r="R4" s="6"/>
      <c r="S4" s="6"/>
      <c r="T4" s="6"/>
      <c r="U4" s="6"/>
      <c r="V4" s="6"/>
      <c r="W4" s="6"/>
      <c r="X4" s="6"/>
      <c r="Y4" s="6"/>
      <c r="Z4" s="6"/>
      <c r="AA4" s="6"/>
      <c r="AB4" s="6"/>
      <c r="AC4" s="6"/>
      <c r="AD4" s="6"/>
    </row>
    <row r="5" spans="1:30" s="11" customFormat="1" ht="11.85" customHeight="1" x14ac:dyDescent="0.2">
      <c r="A5" s="11" t="s">
        <v>289</v>
      </c>
    </row>
    <row r="7" spans="1:30" ht="24.9" customHeight="1" x14ac:dyDescent="0.25">
      <c r="A7" s="235" t="s">
        <v>144</v>
      </c>
      <c r="B7" s="93" t="s">
        <v>290</v>
      </c>
      <c r="C7" s="93" t="s">
        <v>291</v>
      </c>
      <c r="D7" s="162" t="s">
        <v>155</v>
      </c>
      <c r="V7" s="6"/>
    </row>
    <row r="8" spans="1:30" x14ac:dyDescent="0.25">
      <c r="A8" s="255"/>
      <c r="B8" s="256"/>
      <c r="C8" s="256"/>
      <c r="D8" s="257"/>
      <c r="V8" s="6"/>
    </row>
    <row r="9" spans="1:30" ht="11.1" customHeight="1" x14ac:dyDescent="0.25">
      <c r="A9" s="258">
        <v>1995</v>
      </c>
      <c r="B9" s="120">
        <v>9.1</v>
      </c>
      <c r="C9" s="120">
        <v>24.3</v>
      </c>
      <c r="D9" s="60">
        <v>33.4</v>
      </c>
    </row>
    <row r="10" spans="1:30" ht="11.1" customHeight="1" x14ac:dyDescent="0.25">
      <c r="A10" s="258">
        <v>1996</v>
      </c>
      <c r="B10" s="120">
        <v>9</v>
      </c>
      <c r="C10" s="120">
        <v>23.1</v>
      </c>
      <c r="D10" s="60">
        <v>32.1</v>
      </c>
    </row>
    <row r="11" spans="1:30" ht="11.1" customHeight="1" x14ac:dyDescent="0.25">
      <c r="A11" s="258">
        <v>1997</v>
      </c>
      <c r="B11" s="120">
        <v>9</v>
      </c>
      <c r="C11" s="120">
        <v>22.7</v>
      </c>
      <c r="D11" s="60">
        <v>31.7</v>
      </c>
    </row>
    <row r="12" spans="1:30" ht="11.1" customHeight="1" x14ac:dyDescent="0.25">
      <c r="A12" s="258">
        <v>1998</v>
      </c>
      <c r="B12" s="120">
        <v>9.3000000000000007</v>
      </c>
      <c r="C12" s="120">
        <v>20.399999999999999</v>
      </c>
      <c r="D12" s="60">
        <v>29.7</v>
      </c>
    </row>
    <row r="13" spans="1:30" ht="11.1" customHeight="1" x14ac:dyDescent="0.25">
      <c r="A13" s="258">
        <v>1999</v>
      </c>
      <c r="B13" s="120">
        <v>9.6999999999999993</v>
      </c>
      <c r="C13" s="120">
        <v>20.7</v>
      </c>
      <c r="D13" s="60">
        <v>30.4</v>
      </c>
    </row>
    <row r="14" spans="1:30" ht="11.1" customHeight="1" x14ac:dyDescent="0.25">
      <c r="A14" s="258">
        <v>2000</v>
      </c>
      <c r="B14" s="120">
        <v>10.6</v>
      </c>
      <c r="C14" s="120">
        <v>21.1</v>
      </c>
      <c r="D14" s="60">
        <v>31.7</v>
      </c>
    </row>
    <row r="15" spans="1:30" ht="11.1" customHeight="1" x14ac:dyDescent="0.25">
      <c r="A15" s="258">
        <v>2001</v>
      </c>
      <c r="B15" s="120">
        <v>10.8</v>
      </c>
      <c r="C15" s="120">
        <v>21.5</v>
      </c>
      <c r="D15" s="60">
        <v>32.299999999999997</v>
      </c>
    </row>
    <row r="16" spans="1:30" ht="11.1" customHeight="1" x14ac:dyDescent="0.25">
      <c r="A16" s="258">
        <v>2002</v>
      </c>
      <c r="B16" s="120">
        <v>10.3</v>
      </c>
      <c r="C16" s="120">
        <v>20.2</v>
      </c>
      <c r="D16" s="60">
        <v>30.5</v>
      </c>
    </row>
    <row r="17" spans="1:4" ht="11.1" customHeight="1" x14ac:dyDescent="0.25">
      <c r="A17" s="258">
        <v>2003</v>
      </c>
      <c r="B17" s="120">
        <v>10.8</v>
      </c>
      <c r="C17" s="120">
        <v>18</v>
      </c>
      <c r="D17" s="60">
        <v>28.8</v>
      </c>
    </row>
    <row r="18" spans="1:4" ht="11.1" customHeight="1" x14ac:dyDescent="0.25">
      <c r="A18" s="258">
        <v>2004</v>
      </c>
      <c r="B18" s="120">
        <v>11.8</v>
      </c>
      <c r="C18" s="120">
        <v>17.899999999999999</v>
      </c>
      <c r="D18" s="60">
        <v>29.7</v>
      </c>
    </row>
    <row r="19" spans="1:4" ht="11.1" customHeight="1" x14ac:dyDescent="0.25">
      <c r="A19" s="258">
        <v>2005</v>
      </c>
      <c r="B19" s="120">
        <v>11.1</v>
      </c>
      <c r="C19" s="120">
        <v>19.100000000000001</v>
      </c>
      <c r="D19" s="60">
        <v>30.2</v>
      </c>
    </row>
    <row r="20" spans="1:4" ht="11.1" customHeight="1" x14ac:dyDescent="0.25">
      <c r="A20" s="258">
        <v>2006</v>
      </c>
      <c r="B20" s="120">
        <v>11.4</v>
      </c>
      <c r="C20" s="120">
        <v>20.7</v>
      </c>
      <c r="D20" s="60">
        <v>32.1</v>
      </c>
    </row>
    <row r="21" spans="1:4" ht="11.1" customHeight="1" x14ac:dyDescent="0.25">
      <c r="A21" s="258">
        <v>2007</v>
      </c>
      <c r="B21" s="120">
        <v>11</v>
      </c>
      <c r="C21" s="120">
        <v>21.9</v>
      </c>
      <c r="D21" s="60">
        <v>32.9</v>
      </c>
    </row>
    <row r="22" spans="1:4" ht="11.1" customHeight="1" x14ac:dyDescent="0.25">
      <c r="A22" s="258">
        <v>2008</v>
      </c>
      <c r="B22" s="120">
        <v>11.9</v>
      </c>
      <c r="C22" s="120">
        <v>21.5</v>
      </c>
      <c r="D22" s="60">
        <v>33.4</v>
      </c>
    </row>
    <row r="23" spans="1:4" ht="11.1" customHeight="1" x14ac:dyDescent="0.25">
      <c r="A23" s="258">
        <v>2009</v>
      </c>
      <c r="B23" s="120">
        <v>11.9</v>
      </c>
      <c r="C23" s="120">
        <v>22.4</v>
      </c>
      <c r="D23" s="60">
        <v>34.299999999999997</v>
      </c>
    </row>
    <row r="24" spans="1:4" ht="11.1" customHeight="1" x14ac:dyDescent="0.25">
      <c r="A24" s="258">
        <v>2010</v>
      </c>
      <c r="B24" s="120">
        <v>11.9</v>
      </c>
      <c r="C24" s="120">
        <v>23.9</v>
      </c>
      <c r="D24" s="60">
        <v>35.799999999999997</v>
      </c>
    </row>
    <row r="25" spans="1:4" ht="11.1" customHeight="1" x14ac:dyDescent="0.25">
      <c r="A25" s="258">
        <v>2011</v>
      </c>
      <c r="B25" s="120">
        <v>11.5</v>
      </c>
      <c r="C25" s="120">
        <v>24.4</v>
      </c>
      <c r="D25" s="60">
        <v>35.9</v>
      </c>
    </row>
    <row r="26" spans="1:4" ht="11.1" customHeight="1" x14ac:dyDescent="0.25">
      <c r="A26" s="258">
        <v>2012</v>
      </c>
      <c r="B26" s="120">
        <v>12.1</v>
      </c>
      <c r="C26" s="120">
        <v>24.3</v>
      </c>
      <c r="D26" s="60">
        <v>36.4</v>
      </c>
    </row>
    <row r="27" spans="1:4" ht="11.1" customHeight="1" x14ac:dyDescent="0.25">
      <c r="A27" s="258">
        <v>2013</v>
      </c>
      <c r="B27" s="120">
        <v>12.2</v>
      </c>
      <c r="C27" s="120">
        <v>23.8</v>
      </c>
      <c r="D27" s="164">
        <v>36</v>
      </c>
    </row>
    <row r="28" spans="1:4" ht="11.1" customHeight="1" x14ac:dyDescent="0.25">
      <c r="A28" s="258">
        <v>2014</v>
      </c>
      <c r="B28" s="120">
        <v>12.2</v>
      </c>
      <c r="C28" s="120">
        <v>24</v>
      </c>
      <c r="D28" s="164">
        <v>36.200000000000003</v>
      </c>
    </row>
    <row r="29" spans="1:4" ht="11.1" customHeight="1" x14ac:dyDescent="0.25">
      <c r="A29" s="258">
        <v>2015</v>
      </c>
      <c r="B29" s="120">
        <v>12.2</v>
      </c>
      <c r="C29" s="120">
        <v>25.5</v>
      </c>
      <c r="D29" s="164">
        <v>37.700000000000003</v>
      </c>
    </row>
    <row r="30" spans="1:4" ht="11.1" customHeight="1" x14ac:dyDescent="0.25">
      <c r="A30" s="258">
        <v>2016</v>
      </c>
      <c r="B30" s="120">
        <v>11.6</v>
      </c>
      <c r="C30" s="120">
        <v>26.7</v>
      </c>
      <c r="D30" s="164">
        <v>38.299999999999997</v>
      </c>
    </row>
    <row r="31" spans="1:4" ht="11.1" customHeight="1" x14ac:dyDescent="0.25">
      <c r="A31" s="258">
        <v>2017</v>
      </c>
      <c r="B31" s="120">
        <v>11.3</v>
      </c>
      <c r="C31" s="120">
        <v>28.7</v>
      </c>
      <c r="D31" s="164">
        <v>40</v>
      </c>
    </row>
    <row r="32" spans="1:4" ht="11.1" customHeight="1" x14ac:dyDescent="0.25">
      <c r="A32" s="258">
        <v>2018</v>
      </c>
      <c r="B32" s="120">
        <v>11.2</v>
      </c>
      <c r="C32" s="120">
        <v>30.8</v>
      </c>
      <c r="D32" s="164">
        <v>42</v>
      </c>
    </row>
    <row r="33" spans="1:4" ht="11.1" customHeight="1" x14ac:dyDescent="0.25">
      <c r="A33" s="258">
        <v>2019</v>
      </c>
      <c r="B33" s="120">
        <v>10.9</v>
      </c>
      <c r="C33" s="120">
        <v>31.2</v>
      </c>
      <c r="D33" s="164">
        <v>42.1</v>
      </c>
    </row>
    <row r="34" spans="1:4" ht="11.1" customHeight="1" x14ac:dyDescent="0.25">
      <c r="A34" s="258">
        <v>2020</v>
      </c>
      <c r="B34" s="120">
        <v>11</v>
      </c>
      <c r="C34" s="120">
        <v>24</v>
      </c>
      <c r="D34" s="164">
        <v>35</v>
      </c>
    </row>
    <row r="35" spans="1:4" ht="11.1" customHeight="1" x14ac:dyDescent="0.25">
      <c r="A35" s="258">
        <v>2021</v>
      </c>
      <c r="B35" s="120">
        <v>10.9</v>
      </c>
      <c r="C35" s="120">
        <v>25.9</v>
      </c>
      <c r="D35" s="164">
        <v>36.799999999999997</v>
      </c>
    </row>
    <row r="36" spans="1:4" ht="11.1" customHeight="1" x14ac:dyDescent="0.25">
      <c r="A36" s="258">
        <v>2022</v>
      </c>
      <c r="B36" s="120">
        <v>11.3</v>
      </c>
      <c r="C36" s="120">
        <v>33.799999999999997</v>
      </c>
      <c r="D36" s="60">
        <v>45.1</v>
      </c>
    </row>
    <row r="37" spans="1:4" ht="11.1" customHeight="1" x14ac:dyDescent="0.25">
      <c r="A37" s="259"/>
      <c r="B37" s="213"/>
      <c r="C37" s="213"/>
      <c r="D37" s="213"/>
    </row>
    <row r="38" spans="1:4" ht="12.6" customHeight="1" x14ac:dyDescent="0.25">
      <c r="A38" s="333" t="s">
        <v>292</v>
      </c>
      <c r="B38" s="333"/>
      <c r="C38" s="334" t="s">
        <v>293</v>
      </c>
      <c r="D38" s="334"/>
    </row>
  </sheetData>
  <mergeCells count="4">
    <mergeCell ref="A2:H2"/>
    <mergeCell ref="A4:H4"/>
    <mergeCell ref="A38:B38"/>
    <mergeCell ref="C38:D38"/>
  </mergeCells>
  <phoneticPr fontId="3" type="noConversion"/>
  <hyperlinks>
    <hyperlink ref="AD1" location="'Verzeichnis Indice'!A1" display="INDEX / INDICE" xr:uid="{00000000-0004-0000-0C00-000000000000}"/>
    <hyperlink ref="D1" location="'Verzeichnis Indice'!A1" display="INDEX / INDICE" xr:uid="{4AD45AC4-A104-4D06-AFA3-A4A0375376AA}"/>
  </hyperlinks>
  <pageMargins left="0.59055118110236227" right="0.59055118110236227" top="0.59055118110236227" bottom="0.59055118110236227" header="0.19685039370078741" footer="0.19685039370078741"/>
  <pageSetup paperSize="8" scale="66" orientation="landscape" r:id="rId1"/>
  <headerFooter alignWithMargins="0"/>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39"/>
  <sheetViews>
    <sheetView zoomScale="120" zoomScaleNormal="120" workbookViewId="0">
      <selection activeCell="C1" sqref="C1"/>
    </sheetView>
  </sheetViews>
  <sheetFormatPr baseColWidth="10" defaultColWidth="11.44140625" defaultRowHeight="11.4" x14ac:dyDescent="0.2"/>
  <cols>
    <col min="1" max="3" width="32.5546875" style="6" customWidth="1"/>
    <col min="4" max="4" width="11.5546875" style="6" customWidth="1"/>
    <col min="5" max="5" width="12" style="6" customWidth="1"/>
    <col min="6" max="6" width="12.44140625" style="6" customWidth="1"/>
    <col min="7" max="12" width="11.44140625" style="6"/>
    <col min="13" max="13" width="19.44140625" style="6" customWidth="1"/>
    <col min="14" max="16384" width="11.44140625" style="6"/>
  </cols>
  <sheetData>
    <row r="1" spans="1:10" s="11" customFormat="1" ht="11.85" customHeight="1" x14ac:dyDescent="0.2">
      <c r="A1" s="11" t="s">
        <v>50</v>
      </c>
      <c r="C1" s="87" t="s">
        <v>52</v>
      </c>
    </row>
    <row r="2" spans="1:10" s="16" customFormat="1" ht="20.100000000000001" customHeight="1" x14ac:dyDescent="0.25">
      <c r="A2" s="335" t="s">
        <v>49</v>
      </c>
      <c r="B2" s="335"/>
      <c r="C2" s="335"/>
      <c r="D2" s="6"/>
      <c r="E2" s="6"/>
      <c r="F2" s="6"/>
      <c r="G2" s="6"/>
      <c r="H2" s="17"/>
      <c r="I2" s="17"/>
      <c r="J2" s="17"/>
    </row>
    <row r="3" spans="1:10" s="15" customFormat="1" ht="11.85" customHeight="1" x14ac:dyDescent="0.2">
      <c r="A3" s="85" t="s">
        <v>294</v>
      </c>
    </row>
    <row r="4" spans="1:10" s="16" customFormat="1" ht="20.100000000000001" customHeight="1" x14ac:dyDescent="0.25">
      <c r="A4" s="335" t="s">
        <v>51</v>
      </c>
      <c r="B4" s="335"/>
      <c r="C4" s="335"/>
      <c r="D4" s="6"/>
      <c r="E4" s="6"/>
      <c r="F4" s="6"/>
      <c r="G4" s="6"/>
      <c r="H4" s="17"/>
      <c r="I4" s="17"/>
      <c r="J4" s="17"/>
    </row>
    <row r="5" spans="1:10" s="15" customFormat="1" ht="11.85" customHeight="1" x14ac:dyDescent="0.2">
      <c r="A5" s="85" t="s">
        <v>295</v>
      </c>
    </row>
    <row r="6" spans="1:10" s="11" customFormat="1" ht="11.85" customHeight="1" x14ac:dyDescent="0.2"/>
    <row r="7" spans="1:10" s="21" customFormat="1" ht="50.1" customHeight="1" x14ac:dyDescent="0.2">
      <c r="A7" s="92" t="s">
        <v>254</v>
      </c>
      <c r="B7" s="91" t="s">
        <v>296</v>
      </c>
      <c r="C7" s="89" t="s">
        <v>297</v>
      </c>
      <c r="D7" s="6"/>
      <c r="E7" s="6"/>
      <c r="F7" s="6"/>
      <c r="G7" s="6"/>
      <c r="H7" s="6"/>
      <c r="I7" s="6"/>
      <c r="J7" s="6"/>
    </row>
    <row r="8" spans="1:10" s="21" customFormat="1" ht="11.1" customHeight="1" x14ac:dyDescent="0.2">
      <c r="A8" s="199"/>
      <c r="B8" s="220"/>
      <c r="C8" s="220"/>
      <c r="D8" s="6"/>
      <c r="E8" s="6"/>
      <c r="F8" s="6"/>
      <c r="G8" s="6"/>
      <c r="H8" s="6"/>
      <c r="I8" s="6"/>
      <c r="J8" s="6"/>
    </row>
    <row r="9" spans="1:10" s="21" customFormat="1" ht="11.1" customHeight="1" x14ac:dyDescent="0.2">
      <c r="A9" s="62">
        <v>1995</v>
      </c>
      <c r="B9" s="120">
        <v>1345.8</v>
      </c>
      <c r="C9" s="120">
        <v>12.671242550066378</v>
      </c>
      <c r="D9" s="6"/>
      <c r="E9" s="6"/>
      <c r="F9" s="6"/>
      <c r="G9" s="6"/>
      <c r="H9" s="6"/>
      <c r="I9" s="6"/>
      <c r="J9" s="6"/>
    </row>
    <row r="10" spans="1:10" s="21" customFormat="1" ht="11.1" customHeight="1" x14ac:dyDescent="0.2">
      <c r="A10" s="62">
        <v>1996</v>
      </c>
      <c r="B10" s="120">
        <v>1407.5</v>
      </c>
      <c r="C10" s="120">
        <v>12.232960767612857</v>
      </c>
      <c r="D10" s="6"/>
      <c r="E10" s="6"/>
      <c r="F10" s="6"/>
      <c r="G10" s="6"/>
      <c r="H10" s="6"/>
      <c r="I10" s="6"/>
      <c r="J10" s="6"/>
    </row>
    <row r="11" spans="1:10" s="21" customFormat="1" ht="11.1" customHeight="1" x14ac:dyDescent="0.2">
      <c r="A11" s="62">
        <v>1997</v>
      </c>
      <c r="B11" s="120">
        <v>1409.2</v>
      </c>
      <c r="C11" s="120">
        <v>12.174093335867443</v>
      </c>
      <c r="D11" s="6"/>
      <c r="E11" s="6"/>
      <c r="F11" s="6"/>
      <c r="G11" s="31"/>
      <c r="H11" s="31"/>
      <c r="I11" s="31"/>
      <c r="J11" s="31"/>
    </row>
    <row r="12" spans="1:10" s="21" customFormat="1" ht="11.1" customHeight="1" x14ac:dyDescent="0.2">
      <c r="A12" s="62">
        <v>1998</v>
      </c>
      <c r="B12" s="120">
        <v>1549.1</v>
      </c>
      <c r="C12" s="120">
        <v>12.763240286062683</v>
      </c>
      <c r="D12" s="6"/>
      <c r="E12" s="6"/>
      <c r="F12" s="6"/>
      <c r="G12" s="31"/>
      <c r="H12" s="31"/>
      <c r="I12" s="31"/>
      <c r="J12" s="31"/>
    </row>
    <row r="13" spans="1:10" s="21" customFormat="1" ht="11.1" customHeight="1" x14ac:dyDescent="0.2">
      <c r="A13" s="62">
        <v>1999</v>
      </c>
      <c r="B13" s="120">
        <v>1448.1</v>
      </c>
      <c r="C13" s="120">
        <v>11.96233117178142</v>
      </c>
      <c r="D13" s="6"/>
      <c r="E13" s="6"/>
      <c r="F13" s="6"/>
      <c r="G13" s="6"/>
      <c r="H13" s="6"/>
      <c r="I13" s="6"/>
      <c r="J13" s="6"/>
    </row>
    <row r="14" spans="1:10" s="21" customFormat="1" ht="11.1" customHeight="1" x14ac:dyDescent="0.2">
      <c r="A14" s="62">
        <v>2000</v>
      </c>
      <c r="B14" s="120">
        <v>1652.4</v>
      </c>
      <c r="C14" s="120">
        <v>12.814368471256079</v>
      </c>
      <c r="D14" s="6"/>
      <c r="E14" s="6"/>
      <c r="F14" s="6"/>
      <c r="G14" s="32"/>
      <c r="H14" s="32"/>
      <c r="I14" s="33"/>
      <c r="J14" s="6"/>
    </row>
    <row r="15" spans="1:10" s="21" customFormat="1" ht="11.1" customHeight="1" x14ac:dyDescent="0.2">
      <c r="A15" s="62">
        <v>2001</v>
      </c>
      <c r="B15" s="120">
        <v>1579.2</v>
      </c>
      <c r="C15" s="120">
        <v>11.789737732088064</v>
      </c>
      <c r="D15" s="6"/>
      <c r="E15" s="6"/>
      <c r="F15" s="6"/>
      <c r="G15" s="6"/>
      <c r="H15" s="6"/>
      <c r="I15" s="6"/>
      <c r="J15" s="6"/>
    </row>
    <row r="16" spans="1:10" s="21" customFormat="1" ht="11.1" customHeight="1" x14ac:dyDescent="0.2">
      <c r="A16" s="62">
        <v>2002</v>
      </c>
      <c r="B16" s="120">
        <v>1586.3</v>
      </c>
      <c r="C16" s="120">
        <v>11.660712447992474</v>
      </c>
      <c r="D16" s="6"/>
      <c r="E16" s="6"/>
      <c r="F16" s="6"/>
      <c r="G16" s="6"/>
      <c r="H16" s="6"/>
      <c r="I16" s="6"/>
      <c r="J16" s="6"/>
    </row>
    <row r="17" spans="1:3" s="21" customFormat="1" ht="11.1" customHeight="1" x14ac:dyDescent="0.2">
      <c r="A17" s="62">
        <v>2003</v>
      </c>
      <c r="B17" s="120">
        <v>1604</v>
      </c>
      <c r="C17" s="120">
        <v>11.301425360567608</v>
      </c>
    </row>
    <row r="18" spans="1:3" s="21" customFormat="1" ht="11.1" customHeight="1" x14ac:dyDescent="0.2">
      <c r="A18" s="62">
        <v>2004</v>
      </c>
      <c r="B18" s="120">
        <v>1689.9</v>
      </c>
      <c r="C18" s="120">
        <v>11.219402083347166</v>
      </c>
    </row>
    <row r="19" spans="1:3" s="21" customFormat="1" ht="11.1" customHeight="1" x14ac:dyDescent="0.2">
      <c r="A19" s="62">
        <v>2005</v>
      </c>
      <c r="B19" s="120">
        <v>1692.9</v>
      </c>
      <c r="C19" s="120">
        <v>11.044205526995643</v>
      </c>
    </row>
    <row r="20" spans="1:3" s="21" customFormat="1" ht="11.1" customHeight="1" x14ac:dyDescent="0.2">
      <c r="A20" s="62">
        <v>2006</v>
      </c>
      <c r="B20" s="120">
        <v>1798.5</v>
      </c>
      <c r="C20" s="120">
        <v>11.160340301952827</v>
      </c>
    </row>
    <row r="21" spans="1:3" s="21" customFormat="1" ht="11.1" customHeight="1" x14ac:dyDescent="0.2">
      <c r="A21" s="62">
        <v>2007</v>
      </c>
      <c r="B21" s="120">
        <v>1861.3</v>
      </c>
      <c r="C21" s="120">
        <v>11.012371390198734</v>
      </c>
    </row>
    <row r="22" spans="1:3" s="21" customFormat="1" ht="11.1" customHeight="1" x14ac:dyDescent="0.2">
      <c r="A22" s="62">
        <v>2008</v>
      </c>
      <c r="B22" s="120">
        <v>1795.7</v>
      </c>
      <c r="C22" s="120">
        <v>10.249253722824383</v>
      </c>
    </row>
    <row r="23" spans="1:3" s="21" customFormat="1" ht="11.1" customHeight="1" x14ac:dyDescent="0.2">
      <c r="A23" s="62">
        <v>2009</v>
      </c>
      <c r="B23" s="120">
        <v>1960.8</v>
      </c>
      <c r="C23" s="120">
        <v>11.231398425954566</v>
      </c>
    </row>
    <row r="24" spans="1:3" s="21" customFormat="1" ht="11.1" customHeight="1" x14ac:dyDescent="0.2">
      <c r="A24" s="62">
        <v>2010</v>
      </c>
      <c r="B24" s="120">
        <v>1890.9</v>
      </c>
      <c r="C24" s="120">
        <v>10.504007954804269</v>
      </c>
    </row>
    <row r="25" spans="1:3" s="21" customFormat="1" ht="11.1" customHeight="1" x14ac:dyDescent="0.2">
      <c r="A25" s="62">
        <v>2011</v>
      </c>
      <c r="B25" s="120">
        <v>1948.3</v>
      </c>
      <c r="C25" s="120">
        <v>10.464491733894791</v>
      </c>
    </row>
    <row r="26" spans="1:3" s="21" customFormat="1" ht="11.1" customHeight="1" x14ac:dyDescent="0.2">
      <c r="A26" s="62">
        <v>2012</v>
      </c>
      <c r="B26" s="120">
        <v>2083.1</v>
      </c>
      <c r="C26" s="120">
        <v>10.744441063148285</v>
      </c>
    </row>
    <row r="27" spans="1:3" s="21" customFormat="1" ht="11.1" customHeight="1" x14ac:dyDescent="0.2">
      <c r="A27" s="62">
        <v>2013</v>
      </c>
      <c r="B27" s="120">
        <v>2060.3000000000002</v>
      </c>
      <c r="C27" s="120">
        <v>10.465069028922052</v>
      </c>
    </row>
    <row r="28" spans="1:3" ht="11.1" customHeight="1" x14ac:dyDescent="0.2">
      <c r="A28" s="62">
        <v>2014</v>
      </c>
      <c r="B28" s="120">
        <v>2055.1999999999998</v>
      </c>
      <c r="C28" s="120">
        <v>10.325822091591929</v>
      </c>
    </row>
    <row r="29" spans="1:3" ht="11.1" customHeight="1" x14ac:dyDescent="0.2">
      <c r="A29" s="62">
        <v>2015</v>
      </c>
      <c r="B29" s="120">
        <v>2094.9</v>
      </c>
      <c r="C29" s="120">
        <v>10.302499766399952</v>
      </c>
    </row>
    <row r="30" spans="1:3" ht="11.1" customHeight="1" x14ac:dyDescent="0.2">
      <c r="A30" s="62">
        <v>2016</v>
      </c>
      <c r="B30" s="121">
        <v>2236.9</v>
      </c>
      <c r="C30" s="120">
        <v>10.784970758260249</v>
      </c>
    </row>
    <row r="31" spans="1:3" ht="11.1" customHeight="1" x14ac:dyDescent="0.2">
      <c r="A31" s="62">
        <v>2017</v>
      </c>
      <c r="B31" s="121">
        <v>2384.8000000000002</v>
      </c>
      <c r="C31" s="120">
        <v>11.098287416232317</v>
      </c>
    </row>
    <row r="32" spans="1:3" ht="11.1" customHeight="1" x14ac:dyDescent="0.2">
      <c r="A32" s="62">
        <v>2018</v>
      </c>
      <c r="B32" s="120">
        <v>2525.3000000000002</v>
      </c>
      <c r="C32" s="120">
        <v>11.261042314192581</v>
      </c>
    </row>
    <row r="33" spans="1:3" ht="11.1" customHeight="1" x14ac:dyDescent="0.2">
      <c r="A33" s="62">
        <v>2019</v>
      </c>
      <c r="B33" s="120">
        <v>2621</v>
      </c>
      <c r="C33" s="120">
        <v>11.419323809647606</v>
      </c>
    </row>
    <row r="34" spans="1:3" ht="11.1" customHeight="1" x14ac:dyDescent="0.2">
      <c r="A34" s="62">
        <v>2020</v>
      </c>
      <c r="B34" s="120">
        <v>1925.3</v>
      </c>
      <c r="C34" s="120">
        <v>8.9</v>
      </c>
    </row>
    <row r="35" spans="1:3" ht="11.1" customHeight="1" x14ac:dyDescent="0.2">
      <c r="A35" s="62">
        <v>2021</v>
      </c>
      <c r="B35" s="120">
        <v>2074.8000000000002</v>
      </c>
      <c r="C35" s="120">
        <v>8.6999999999999993</v>
      </c>
    </row>
    <row r="36" spans="1:3" ht="11.1" customHeight="1" x14ac:dyDescent="0.2">
      <c r="A36" s="62">
        <v>2022</v>
      </c>
      <c r="B36" s="120">
        <v>2863.3</v>
      </c>
      <c r="C36" s="120">
        <v>10.7</v>
      </c>
    </row>
    <row r="37" spans="1:3" ht="11.1" customHeight="1" x14ac:dyDescent="0.2">
      <c r="A37" s="195"/>
      <c r="B37" s="195"/>
      <c r="C37" s="195"/>
    </row>
    <row r="38" spans="1:3" s="43" customFormat="1" ht="13.35" customHeight="1" x14ac:dyDescent="0.15">
      <c r="A38" s="333" t="s">
        <v>292</v>
      </c>
      <c r="B38" s="333"/>
      <c r="C38" s="333"/>
    </row>
    <row r="39" spans="1:3" s="43" customFormat="1" ht="8.4" x14ac:dyDescent="0.15">
      <c r="A39" s="43" t="s">
        <v>293</v>
      </c>
    </row>
  </sheetData>
  <mergeCells count="3">
    <mergeCell ref="A2:C2"/>
    <mergeCell ref="A4:C4"/>
    <mergeCell ref="A38:C38"/>
  </mergeCells>
  <phoneticPr fontId="3" type="noConversion"/>
  <hyperlinks>
    <hyperlink ref="C1" location="'Verzeichnis Indice'!A1" display="INDEX / INDICE" xr:uid="{00000000-0004-0000-0D00-000000000000}"/>
  </hyperlinks>
  <pageMargins left="0.59055118110236227" right="0.59055118110236227" top="0.59055118110236227" bottom="0.59055118110236227" header="0.19685039370078741" footer="0.19685039370078741"/>
  <pageSetup paperSize="9" scale="94" orientation="portrait"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41"/>
  <sheetViews>
    <sheetView zoomScale="110" zoomScaleNormal="110" zoomScalePageLayoutView="130" workbookViewId="0">
      <selection activeCell="C1" sqref="C1"/>
    </sheetView>
  </sheetViews>
  <sheetFormatPr baseColWidth="10" defaultColWidth="11.5546875" defaultRowHeight="13.2" x14ac:dyDescent="0.25"/>
  <cols>
    <col min="1" max="1" width="85.88671875" customWidth="1"/>
    <col min="2" max="2" width="15.88671875" customWidth="1"/>
    <col min="3" max="3" width="85.88671875" customWidth="1"/>
  </cols>
  <sheetData>
    <row r="1" spans="1:5" ht="35.1" customHeight="1" x14ac:dyDescent="0.25">
      <c r="C1" s="131" t="s">
        <v>52</v>
      </c>
      <c r="E1" s="11"/>
    </row>
    <row r="2" spans="1:5" s="72" customFormat="1" ht="20.25" customHeight="1" x14ac:dyDescent="0.25">
      <c r="A2" s="275" t="s">
        <v>53</v>
      </c>
      <c r="B2" s="73"/>
      <c r="C2" s="275" t="s">
        <v>54</v>
      </c>
    </row>
    <row r="3" spans="1:5" s="72" customFormat="1" ht="14.25" customHeight="1" x14ac:dyDescent="0.25">
      <c r="A3" s="73"/>
      <c r="B3" s="73"/>
      <c r="C3" s="73"/>
    </row>
    <row r="4" spans="1:5" ht="26.4" x14ac:dyDescent="0.25">
      <c r="A4" s="276" t="s">
        <v>55</v>
      </c>
      <c r="B4" s="166"/>
      <c r="C4" s="276" t="s">
        <v>56</v>
      </c>
    </row>
    <row r="5" spans="1:5" ht="13.35" customHeight="1" x14ac:dyDescent="0.25">
      <c r="A5" s="276"/>
      <c r="B5" s="166"/>
      <c r="C5" s="276"/>
    </row>
    <row r="6" spans="1:5" ht="26.4" x14ac:dyDescent="0.25">
      <c r="A6" s="276" t="s">
        <v>57</v>
      </c>
      <c r="B6" s="166"/>
      <c r="C6" s="276" t="s">
        <v>58</v>
      </c>
    </row>
    <row r="7" spans="1:5" ht="13.35" customHeight="1" x14ac:dyDescent="0.25">
      <c r="A7" s="276"/>
      <c r="B7" s="166"/>
      <c r="C7" s="276"/>
    </row>
    <row r="8" spans="1:5" ht="26.4" x14ac:dyDescent="0.25">
      <c r="A8" s="276" t="s">
        <v>59</v>
      </c>
      <c r="B8" s="166"/>
      <c r="C8" s="276" t="s">
        <v>60</v>
      </c>
    </row>
    <row r="9" spans="1:5" ht="13.35" customHeight="1" x14ac:dyDescent="0.25">
      <c r="A9" s="276"/>
      <c r="B9" s="166"/>
      <c r="C9" s="276"/>
    </row>
    <row r="10" spans="1:5" ht="39.6" customHeight="1" x14ac:dyDescent="0.25">
      <c r="A10" s="276" t="s">
        <v>321</v>
      </c>
      <c r="B10" s="166"/>
      <c r="C10" s="276" t="s">
        <v>61</v>
      </c>
    </row>
    <row r="11" spans="1:5" ht="13.35" customHeight="1" x14ac:dyDescent="0.25">
      <c r="A11" s="276"/>
      <c r="B11" s="166"/>
      <c r="C11" s="276"/>
    </row>
    <row r="12" spans="1:5" ht="26.4" x14ac:dyDescent="0.25">
      <c r="A12" s="276" t="s">
        <v>62</v>
      </c>
      <c r="B12" s="166"/>
      <c r="C12" s="276" t="s">
        <v>63</v>
      </c>
    </row>
    <row r="13" spans="1:5" ht="13.35" customHeight="1" x14ac:dyDescent="0.25">
      <c r="A13" s="276"/>
      <c r="B13" s="166"/>
      <c r="C13" s="276"/>
    </row>
    <row r="14" spans="1:5" ht="26.4" x14ac:dyDescent="0.25">
      <c r="A14" s="277" t="s">
        <v>64</v>
      </c>
      <c r="B14" s="130"/>
      <c r="C14" s="276" t="s">
        <v>65</v>
      </c>
    </row>
    <row r="15" spans="1:5" ht="13.35" customHeight="1" x14ac:dyDescent="0.25">
      <c r="A15" s="277"/>
      <c r="B15" s="130"/>
      <c r="C15" s="276"/>
    </row>
    <row r="16" spans="1:5" x14ac:dyDescent="0.25">
      <c r="A16" s="276" t="s">
        <v>66</v>
      </c>
      <c r="B16" s="130"/>
      <c r="C16" s="276" t="s">
        <v>67</v>
      </c>
    </row>
    <row r="17" spans="1:3" ht="13.35" customHeight="1" x14ac:dyDescent="0.25">
      <c r="A17" s="276"/>
      <c r="B17" s="130"/>
      <c r="C17" s="276"/>
    </row>
    <row r="18" spans="1:3" ht="26.4" x14ac:dyDescent="0.25">
      <c r="A18" s="276" t="s">
        <v>68</v>
      </c>
      <c r="B18" s="130"/>
      <c r="C18" s="276" t="s">
        <v>69</v>
      </c>
    </row>
    <row r="19" spans="1:3" ht="13.35" customHeight="1" x14ac:dyDescent="0.25">
      <c r="A19" s="276"/>
      <c r="B19" s="130"/>
      <c r="C19" s="276"/>
    </row>
    <row r="20" spans="1:3" ht="26.4" x14ac:dyDescent="0.25">
      <c r="A20" s="276" t="s">
        <v>70</v>
      </c>
      <c r="B20" s="130"/>
      <c r="C20" s="276" t="s">
        <v>71</v>
      </c>
    </row>
    <row r="21" spans="1:3" ht="13.35" customHeight="1" x14ac:dyDescent="0.25">
      <c r="A21" s="276"/>
      <c r="B21" s="130"/>
      <c r="C21" s="276"/>
    </row>
    <row r="22" spans="1:3" ht="26.4" x14ac:dyDescent="0.25">
      <c r="A22" s="276" t="s">
        <v>72</v>
      </c>
      <c r="B22" s="166"/>
      <c r="C22" s="276" t="s">
        <v>73</v>
      </c>
    </row>
    <row r="23" spans="1:3" ht="13.35" customHeight="1" x14ac:dyDescent="0.25">
      <c r="A23" s="276"/>
      <c r="B23" s="166"/>
      <c r="C23" s="276"/>
    </row>
    <row r="24" spans="1:3" ht="26.4" x14ac:dyDescent="0.25">
      <c r="A24" s="276" t="s">
        <v>74</v>
      </c>
      <c r="B24" s="130"/>
      <c r="C24" s="277" t="s">
        <v>75</v>
      </c>
    </row>
    <row r="25" spans="1:3" ht="13.35" customHeight="1" x14ac:dyDescent="0.25">
      <c r="A25" s="276"/>
      <c r="B25" s="130"/>
      <c r="C25" s="277"/>
    </row>
    <row r="26" spans="1:3" ht="39.6" x14ac:dyDescent="0.25">
      <c r="A26" s="276" t="s">
        <v>76</v>
      </c>
      <c r="B26" s="130"/>
      <c r="C26" s="276" t="s">
        <v>77</v>
      </c>
    </row>
    <row r="27" spans="1:3" ht="13.35" customHeight="1" x14ac:dyDescent="0.25">
      <c r="A27" s="276"/>
      <c r="B27" s="130"/>
      <c r="C27" s="276"/>
    </row>
    <row r="28" spans="1:3" ht="26.4" x14ac:dyDescent="0.25">
      <c r="A28" s="276" t="s">
        <v>78</v>
      </c>
      <c r="B28" s="166"/>
      <c r="C28" s="276" t="s">
        <v>79</v>
      </c>
    </row>
    <row r="29" spans="1:3" ht="13.35" customHeight="1" x14ac:dyDescent="0.25">
      <c r="A29" s="276"/>
      <c r="B29" s="166"/>
      <c r="C29" s="276"/>
    </row>
    <row r="30" spans="1:3" ht="39.6" x14ac:dyDescent="0.25">
      <c r="A30" s="276" t="s">
        <v>299</v>
      </c>
      <c r="B30" s="166"/>
      <c r="C30" s="276" t="s">
        <v>298</v>
      </c>
    </row>
    <row r="31" spans="1:3" ht="13.35" customHeight="1" x14ac:dyDescent="0.25">
      <c r="A31" s="276"/>
      <c r="B31" s="166"/>
      <c r="C31" s="276"/>
    </row>
    <row r="32" spans="1:3" ht="39.6" x14ac:dyDescent="0.25">
      <c r="A32" s="276" t="s">
        <v>80</v>
      </c>
      <c r="B32" s="130"/>
      <c r="C32" s="276" t="s">
        <v>81</v>
      </c>
    </row>
    <row r="33" spans="1:3" ht="13.35" customHeight="1" x14ac:dyDescent="0.25">
      <c r="A33" s="276"/>
      <c r="B33" s="130"/>
      <c r="C33" s="276"/>
    </row>
    <row r="34" spans="1:3" ht="52.8" x14ac:dyDescent="0.25">
      <c r="A34" s="276" t="s">
        <v>82</v>
      </c>
      <c r="B34" s="130"/>
      <c r="C34" s="276" t="s">
        <v>83</v>
      </c>
    </row>
    <row r="35" spans="1:3" ht="13.35" customHeight="1" x14ac:dyDescent="0.25">
      <c r="A35" s="276"/>
      <c r="B35" s="130"/>
      <c r="C35" s="276"/>
    </row>
    <row r="36" spans="1:3" ht="39.6" x14ac:dyDescent="0.25">
      <c r="A36" s="276" t="s">
        <v>84</v>
      </c>
      <c r="B36" s="130"/>
      <c r="C36" s="276" t="s">
        <v>85</v>
      </c>
    </row>
    <row r="37" spans="1:3" ht="13.35" customHeight="1" x14ac:dyDescent="0.25">
      <c r="A37" s="276"/>
      <c r="B37" s="130"/>
      <c r="C37" s="276"/>
    </row>
    <row r="38" spans="1:3" s="34" customFormat="1" ht="66" x14ac:dyDescent="0.25">
      <c r="A38" s="276" t="s">
        <v>86</v>
      </c>
      <c r="B38" s="130"/>
      <c r="C38" s="276" t="s">
        <v>87</v>
      </c>
    </row>
    <row r="39" spans="1:3" s="34" customFormat="1" x14ac:dyDescent="0.25">
      <c r="A39" s="276"/>
      <c r="B39" s="130"/>
      <c r="C39" s="276"/>
    </row>
    <row r="40" spans="1:3" x14ac:dyDescent="0.25">
      <c r="A40" s="278"/>
    </row>
    <row r="41" spans="1:3" x14ac:dyDescent="0.25">
      <c r="A41" s="221" t="s">
        <v>88</v>
      </c>
      <c r="B41" s="221"/>
      <c r="C41" s="221" t="s">
        <v>89</v>
      </c>
    </row>
  </sheetData>
  <phoneticPr fontId="3" type="noConversion"/>
  <hyperlinks>
    <hyperlink ref="C1" location="'Verzeichnis Indice'!A1" display="INDEX / INDICE" xr:uid="{00000000-0004-0000-0E00-000000000000}"/>
  </hyperlinks>
  <pageMargins left="0.59055118110236227" right="0.59055118110236227" top="0.59055118110236227" bottom="0.59055118110236227" header="0.19685039370078741" footer="0.19685039370078741"/>
  <pageSetup paperSize="9" scale="91" fitToHeight="2" orientation="landscape"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49"/>
  <sheetViews>
    <sheetView zoomScale="120" zoomScaleNormal="120" zoomScalePageLayoutView="130" workbookViewId="0">
      <pane ySplit="7" topLeftCell="A8" activePane="bottomLeft" state="frozen"/>
      <selection pane="bottomLeft"/>
    </sheetView>
  </sheetViews>
  <sheetFormatPr baseColWidth="10" defaultColWidth="11.44140625" defaultRowHeight="10.199999999999999" x14ac:dyDescent="0.2"/>
  <cols>
    <col min="1" max="1" width="7.44140625" style="11" customWidth="1"/>
    <col min="2" max="33" width="11.44140625" style="11" bestFit="1" customWidth="1"/>
    <col min="34" max="16384" width="11.44140625" style="11"/>
  </cols>
  <sheetData>
    <row r="1" spans="1:33" ht="11.85" customHeight="1" x14ac:dyDescent="0.2">
      <c r="A1" s="11" t="s">
        <v>10</v>
      </c>
      <c r="AG1" s="86" t="s">
        <v>52</v>
      </c>
    </row>
    <row r="2" spans="1:33" s="6" customFormat="1" ht="20.100000000000001" customHeight="1" x14ac:dyDescent="0.25">
      <c r="A2" s="287" t="s">
        <v>9</v>
      </c>
      <c r="B2" s="288"/>
      <c r="C2" s="288"/>
      <c r="D2" s="288"/>
      <c r="E2" s="288"/>
      <c r="F2" s="288"/>
      <c r="G2" s="288"/>
      <c r="H2" s="288"/>
      <c r="I2" s="288"/>
      <c r="J2" s="288"/>
      <c r="K2" s="288"/>
    </row>
    <row r="3" spans="1:33" s="6" customFormat="1" ht="20.100000000000001" customHeight="1" x14ac:dyDescent="0.25">
      <c r="A3" s="287" t="s">
        <v>11</v>
      </c>
      <c r="B3" s="287"/>
      <c r="C3" s="287"/>
      <c r="D3" s="287"/>
      <c r="E3" s="287"/>
      <c r="F3" s="287"/>
      <c r="G3" s="287"/>
      <c r="H3" s="287"/>
      <c r="I3" s="287"/>
      <c r="J3" s="287"/>
      <c r="K3" s="287"/>
      <c r="L3" s="41"/>
      <c r="M3" s="41"/>
    </row>
    <row r="4" spans="1:33" ht="11.85" customHeight="1" x14ac:dyDescent="0.2"/>
    <row r="5" spans="1:33" ht="13.35" customHeight="1" x14ac:dyDescent="0.2">
      <c r="A5" s="289" t="s">
        <v>90</v>
      </c>
      <c r="B5" s="284" t="s">
        <v>91</v>
      </c>
      <c r="C5" s="285"/>
      <c r="D5" s="285"/>
      <c r="E5" s="285"/>
      <c r="F5" s="284" t="s">
        <v>92</v>
      </c>
      <c r="G5" s="285"/>
      <c r="H5" s="285"/>
      <c r="I5" s="285"/>
      <c r="J5" s="284" t="s">
        <v>93</v>
      </c>
      <c r="K5" s="285"/>
      <c r="L5" s="285"/>
      <c r="M5" s="285"/>
      <c r="N5" s="284" t="s">
        <v>94</v>
      </c>
      <c r="O5" s="285"/>
      <c r="P5" s="285"/>
      <c r="Q5" s="285"/>
      <c r="R5" s="284" t="s">
        <v>95</v>
      </c>
      <c r="S5" s="285"/>
      <c r="T5" s="285"/>
      <c r="U5" s="285"/>
      <c r="V5" s="284" t="s">
        <v>96</v>
      </c>
      <c r="W5" s="285"/>
      <c r="X5" s="285"/>
      <c r="Y5" s="285"/>
      <c r="Z5" s="284" t="s">
        <v>97</v>
      </c>
      <c r="AA5" s="285"/>
      <c r="AB5" s="285"/>
      <c r="AC5" s="285"/>
      <c r="AD5" s="284" t="s">
        <v>98</v>
      </c>
      <c r="AE5" s="285"/>
      <c r="AF5" s="285"/>
      <c r="AG5" s="286"/>
    </row>
    <row r="6" spans="1:33" ht="22.35" customHeight="1" x14ac:dyDescent="0.2">
      <c r="A6" s="289"/>
      <c r="B6" s="46" t="s">
        <v>99</v>
      </c>
      <c r="C6" s="46" t="s">
        <v>100</v>
      </c>
      <c r="D6" s="46" t="s">
        <v>101</v>
      </c>
      <c r="E6" s="46" t="s">
        <v>100</v>
      </c>
      <c r="F6" s="46" t="s">
        <v>99</v>
      </c>
      <c r="G6" s="46" t="s">
        <v>100</v>
      </c>
      <c r="H6" s="46" t="s">
        <v>101</v>
      </c>
      <c r="I6" s="46" t="s">
        <v>100</v>
      </c>
      <c r="J6" s="46" t="s">
        <v>99</v>
      </c>
      <c r="K6" s="46" t="s">
        <v>100</v>
      </c>
      <c r="L6" s="46" t="s">
        <v>101</v>
      </c>
      <c r="M6" s="46" t="s">
        <v>100</v>
      </c>
      <c r="N6" s="46" t="s">
        <v>99</v>
      </c>
      <c r="O6" s="46" t="s">
        <v>100</v>
      </c>
      <c r="P6" s="46" t="s">
        <v>101</v>
      </c>
      <c r="Q6" s="46" t="s">
        <v>100</v>
      </c>
      <c r="R6" s="46" t="s">
        <v>99</v>
      </c>
      <c r="S6" s="46" t="s">
        <v>100</v>
      </c>
      <c r="T6" s="46" t="s">
        <v>101</v>
      </c>
      <c r="U6" s="46" t="s">
        <v>100</v>
      </c>
      <c r="V6" s="46" t="s">
        <v>99</v>
      </c>
      <c r="W6" s="46" t="s">
        <v>100</v>
      </c>
      <c r="X6" s="46" t="s">
        <v>101</v>
      </c>
      <c r="Y6" s="46" t="s">
        <v>100</v>
      </c>
      <c r="Z6" s="46" t="s">
        <v>99</v>
      </c>
      <c r="AA6" s="46" t="s">
        <v>100</v>
      </c>
      <c r="AB6" s="46" t="s">
        <v>101</v>
      </c>
      <c r="AC6" s="46" t="s">
        <v>100</v>
      </c>
      <c r="AD6" s="46" t="s">
        <v>99</v>
      </c>
      <c r="AE6" s="46" t="s">
        <v>100</v>
      </c>
      <c r="AF6" s="46" t="s">
        <v>101</v>
      </c>
      <c r="AG6" s="49" t="s">
        <v>100</v>
      </c>
    </row>
    <row r="7" spans="1:33" ht="22.35" customHeight="1" x14ac:dyDescent="0.2">
      <c r="A7" s="289"/>
      <c r="B7" s="54" t="s">
        <v>102</v>
      </c>
      <c r="C7" s="54" t="s">
        <v>103</v>
      </c>
      <c r="D7" s="54" t="s">
        <v>104</v>
      </c>
      <c r="E7" s="54" t="s">
        <v>103</v>
      </c>
      <c r="F7" s="54" t="s">
        <v>102</v>
      </c>
      <c r="G7" s="54" t="s">
        <v>103</v>
      </c>
      <c r="H7" s="54" t="s">
        <v>104</v>
      </c>
      <c r="I7" s="54" t="s">
        <v>103</v>
      </c>
      <c r="J7" s="54" t="s">
        <v>102</v>
      </c>
      <c r="K7" s="54" t="s">
        <v>103</v>
      </c>
      <c r="L7" s="54" t="s">
        <v>104</v>
      </c>
      <c r="M7" s="54" t="s">
        <v>103</v>
      </c>
      <c r="N7" s="54" t="s">
        <v>102</v>
      </c>
      <c r="O7" s="54" t="s">
        <v>103</v>
      </c>
      <c r="P7" s="54" t="s">
        <v>104</v>
      </c>
      <c r="Q7" s="54" t="s">
        <v>103</v>
      </c>
      <c r="R7" s="54" t="s">
        <v>102</v>
      </c>
      <c r="S7" s="54" t="s">
        <v>103</v>
      </c>
      <c r="T7" s="54" t="s">
        <v>104</v>
      </c>
      <c r="U7" s="54" t="s">
        <v>103</v>
      </c>
      <c r="V7" s="54" t="s">
        <v>102</v>
      </c>
      <c r="W7" s="54" t="s">
        <v>103</v>
      </c>
      <c r="X7" s="54" t="s">
        <v>104</v>
      </c>
      <c r="Y7" s="54" t="s">
        <v>103</v>
      </c>
      <c r="Z7" s="54" t="s">
        <v>102</v>
      </c>
      <c r="AA7" s="54" t="s">
        <v>103</v>
      </c>
      <c r="AB7" s="54" t="s">
        <v>104</v>
      </c>
      <c r="AC7" s="54" t="s">
        <v>103</v>
      </c>
      <c r="AD7" s="54" t="s">
        <v>102</v>
      </c>
      <c r="AE7" s="54" t="s">
        <v>103</v>
      </c>
      <c r="AF7" s="54" t="s">
        <v>104</v>
      </c>
      <c r="AG7" s="236" t="s">
        <v>103</v>
      </c>
    </row>
    <row r="8" spans="1:33" s="68" customFormat="1" ht="11.1" customHeight="1" x14ac:dyDescent="0.2">
      <c r="A8" s="167"/>
      <c r="B8" s="168"/>
      <c r="C8" s="168"/>
      <c r="D8" s="168"/>
      <c r="E8" s="168"/>
      <c r="F8" s="105"/>
      <c r="G8" s="168"/>
      <c r="H8" s="168"/>
      <c r="I8" s="102"/>
      <c r="J8" s="105"/>
      <c r="K8" s="168"/>
      <c r="L8" s="168"/>
      <c r="M8" s="102"/>
      <c r="N8" s="105"/>
      <c r="O8" s="168"/>
      <c r="P8" s="168"/>
      <c r="Q8" s="102"/>
      <c r="R8" s="105"/>
      <c r="S8" s="168"/>
      <c r="T8" s="168"/>
      <c r="U8" s="102"/>
      <c r="V8" s="105"/>
      <c r="W8" s="168"/>
      <c r="X8" s="168"/>
      <c r="Y8" s="102"/>
      <c r="Z8" s="105"/>
      <c r="AA8" s="168"/>
      <c r="AB8" s="168"/>
      <c r="AC8" s="102"/>
      <c r="AD8" s="105"/>
      <c r="AE8" s="168"/>
      <c r="AF8" s="168"/>
      <c r="AG8" s="168"/>
    </row>
    <row r="9" spans="1:33" s="68" customFormat="1" ht="11.1" customHeight="1" x14ac:dyDescent="0.2">
      <c r="A9" s="103">
        <v>1990</v>
      </c>
      <c r="B9" s="52">
        <v>419</v>
      </c>
      <c r="C9" s="52">
        <v>12879</v>
      </c>
      <c r="D9" s="52">
        <v>595</v>
      </c>
      <c r="E9" s="52">
        <v>6594</v>
      </c>
      <c r="F9" s="81">
        <v>1333</v>
      </c>
      <c r="G9" s="52">
        <v>36447</v>
      </c>
      <c r="H9" s="52">
        <v>1519</v>
      </c>
      <c r="I9" s="80">
        <v>13296</v>
      </c>
      <c r="J9" s="81">
        <v>437</v>
      </c>
      <c r="K9" s="52">
        <v>13131</v>
      </c>
      <c r="L9" s="52">
        <v>1082</v>
      </c>
      <c r="M9" s="80">
        <v>10016</v>
      </c>
      <c r="N9" s="81">
        <v>68</v>
      </c>
      <c r="O9" s="52">
        <v>3047</v>
      </c>
      <c r="P9" s="52">
        <v>86</v>
      </c>
      <c r="Q9" s="80">
        <v>936</v>
      </c>
      <c r="R9" s="81">
        <v>802</v>
      </c>
      <c r="S9" s="52">
        <v>25125</v>
      </c>
      <c r="T9" s="52">
        <v>1603</v>
      </c>
      <c r="U9" s="80">
        <v>13093</v>
      </c>
      <c r="V9" s="81">
        <v>479</v>
      </c>
      <c r="W9" s="52">
        <v>14386</v>
      </c>
      <c r="X9" s="52">
        <v>643</v>
      </c>
      <c r="Y9" s="80">
        <v>6781</v>
      </c>
      <c r="Z9" s="82">
        <v>167</v>
      </c>
      <c r="AA9" s="53">
        <v>5531</v>
      </c>
      <c r="AB9" s="53">
        <v>225</v>
      </c>
      <c r="AC9" s="83">
        <v>2866</v>
      </c>
      <c r="AD9" s="81">
        <v>1180</v>
      </c>
      <c r="AE9" s="52">
        <v>39159</v>
      </c>
      <c r="AF9" s="52">
        <v>2444</v>
      </c>
      <c r="AG9" s="52">
        <v>26157</v>
      </c>
    </row>
    <row r="10" spans="1:33" s="68" customFormat="1" ht="11.1" customHeight="1" x14ac:dyDescent="0.2">
      <c r="A10" s="103">
        <v>1991</v>
      </c>
      <c r="B10" s="52">
        <v>414</v>
      </c>
      <c r="C10" s="52">
        <v>13113</v>
      </c>
      <c r="D10" s="52">
        <v>545</v>
      </c>
      <c r="E10" s="52">
        <v>6641</v>
      </c>
      <c r="F10" s="81">
        <v>1324</v>
      </c>
      <c r="G10" s="52">
        <v>36225</v>
      </c>
      <c r="H10" s="52">
        <v>1391</v>
      </c>
      <c r="I10" s="80">
        <v>12523</v>
      </c>
      <c r="J10" s="81">
        <v>433</v>
      </c>
      <c r="K10" s="52">
        <v>13138</v>
      </c>
      <c r="L10" s="52">
        <v>960</v>
      </c>
      <c r="M10" s="80">
        <v>9162</v>
      </c>
      <c r="N10" s="81">
        <v>64</v>
      </c>
      <c r="O10" s="52">
        <v>2956</v>
      </c>
      <c r="P10" s="52">
        <v>71</v>
      </c>
      <c r="Q10" s="80">
        <v>890</v>
      </c>
      <c r="R10" s="81">
        <v>807</v>
      </c>
      <c r="S10" s="52">
        <v>25441</v>
      </c>
      <c r="T10" s="52">
        <v>1538</v>
      </c>
      <c r="U10" s="80">
        <v>12728</v>
      </c>
      <c r="V10" s="81">
        <v>477</v>
      </c>
      <c r="W10" s="52">
        <v>14515</v>
      </c>
      <c r="X10" s="52">
        <v>599</v>
      </c>
      <c r="Y10" s="80">
        <v>6657</v>
      </c>
      <c r="Z10" s="82">
        <v>168</v>
      </c>
      <c r="AA10" s="53">
        <v>5587</v>
      </c>
      <c r="AB10" s="53">
        <v>189</v>
      </c>
      <c r="AC10" s="83">
        <v>2498</v>
      </c>
      <c r="AD10" s="81">
        <v>1182</v>
      </c>
      <c r="AE10" s="52">
        <v>39495</v>
      </c>
      <c r="AF10" s="52">
        <v>2249</v>
      </c>
      <c r="AG10" s="52">
        <v>25641</v>
      </c>
    </row>
    <row r="11" spans="1:33" s="68" customFormat="1" ht="11.1" customHeight="1" x14ac:dyDescent="0.2">
      <c r="A11" s="103">
        <v>1992</v>
      </c>
      <c r="B11" s="52">
        <v>411</v>
      </c>
      <c r="C11" s="52">
        <v>13139</v>
      </c>
      <c r="D11" s="52">
        <v>497</v>
      </c>
      <c r="E11" s="52">
        <v>6424</v>
      </c>
      <c r="F11" s="81">
        <v>1315</v>
      </c>
      <c r="G11" s="52">
        <v>35982</v>
      </c>
      <c r="H11" s="52">
        <v>1292</v>
      </c>
      <c r="I11" s="80">
        <v>11909</v>
      </c>
      <c r="J11" s="81">
        <v>428</v>
      </c>
      <c r="K11" s="52">
        <v>13110</v>
      </c>
      <c r="L11" s="52">
        <v>894</v>
      </c>
      <c r="M11" s="80">
        <v>8887</v>
      </c>
      <c r="N11" s="81">
        <v>63</v>
      </c>
      <c r="O11" s="52">
        <v>2912</v>
      </c>
      <c r="P11" s="52">
        <v>65</v>
      </c>
      <c r="Q11" s="80">
        <v>877</v>
      </c>
      <c r="R11" s="81">
        <v>801</v>
      </c>
      <c r="S11" s="52">
        <v>25424</v>
      </c>
      <c r="T11" s="52">
        <v>1469</v>
      </c>
      <c r="U11" s="80">
        <v>12593</v>
      </c>
      <c r="V11" s="81">
        <v>474</v>
      </c>
      <c r="W11" s="52">
        <v>14536</v>
      </c>
      <c r="X11" s="52">
        <v>570</v>
      </c>
      <c r="Y11" s="80">
        <v>6550</v>
      </c>
      <c r="Z11" s="82">
        <v>165</v>
      </c>
      <c r="AA11" s="53">
        <v>5557</v>
      </c>
      <c r="AB11" s="53">
        <v>170</v>
      </c>
      <c r="AC11" s="83">
        <v>2418</v>
      </c>
      <c r="AD11" s="81">
        <v>1192</v>
      </c>
      <c r="AE11" s="52">
        <v>39819</v>
      </c>
      <c r="AF11" s="52">
        <v>2132</v>
      </c>
      <c r="AG11" s="52">
        <v>24875</v>
      </c>
    </row>
    <row r="12" spans="1:33" s="68" customFormat="1" ht="11.1" customHeight="1" x14ac:dyDescent="0.2">
      <c r="A12" s="103">
        <v>1993</v>
      </c>
      <c r="B12" s="52">
        <v>401</v>
      </c>
      <c r="C12" s="52">
        <v>12936</v>
      </c>
      <c r="D12" s="52">
        <v>492</v>
      </c>
      <c r="E12" s="52">
        <v>6499</v>
      </c>
      <c r="F12" s="81">
        <v>1262</v>
      </c>
      <c r="G12" s="52">
        <v>34701</v>
      </c>
      <c r="H12" s="52">
        <v>1213</v>
      </c>
      <c r="I12" s="80">
        <v>11714</v>
      </c>
      <c r="J12" s="81">
        <v>415</v>
      </c>
      <c r="K12" s="52">
        <v>12941</v>
      </c>
      <c r="L12" s="52">
        <v>806</v>
      </c>
      <c r="M12" s="80">
        <v>8301</v>
      </c>
      <c r="N12" s="81">
        <v>59</v>
      </c>
      <c r="O12" s="52">
        <v>2837</v>
      </c>
      <c r="P12" s="52">
        <v>55</v>
      </c>
      <c r="Q12" s="80">
        <v>836</v>
      </c>
      <c r="R12" s="81">
        <v>795</v>
      </c>
      <c r="S12" s="52">
        <v>25238</v>
      </c>
      <c r="T12" s="52">
        <v>1423</v>
      </c>
      <c r="U12" s="80">
        <v>12309</v>
      </c>
      <c r="V12" s="81">
        <v>470</v>
      </c>
      <c r="W12" s="52">
        <v>14532</v>
      </c>
      <c r="X12" s="52">
        <v>528</v>
      </c>
      <c r="Y12" s="80">
        <v>6227</v>
      </c>
      <c r="Z12" s="81">
        <v>161</v>
      </c>
      <c r="AA12" s="52">
        <v>5517</v>
      </c>
      <c r="AB12" s="52">
        <v>154</v>
      </c>
      <c r="AC12" s="80">
        <v>2469</v>
      </c>
      <c r="AD12" s="81">
        <v>1201</v>
      </c>
      <c r="AE12" s="52">
        <v>40183</v>
      </c>
      <c r="AF12" s="52">
        <v>1922</v>
      </c>
      <c r="AG12" s="52">
        <v>23950</v>
      </c>
    </row>
    <row r="13" spans="1:33" s="68" customFormat="1" ht="11.1" customHeight="1" x14ac:dyDescent="0.2">
      <c r="A13" s="103">
        <v>1994</v>
      </c>
      <c r="B13" s="52">
        <v>387</v>
      </c>
      <c r="C13" s="52">
        <v>12724</v>
      </c>
      <c r="D13" s="52">
        <v>446</v>
      </c>
      <c r="E13" s="52">
        <v>6232</v>
      </c>
      <c r="F13" s="81">
        <v>1214</v>
      </c>
      <c r="G13" s="52">
        <v>33665</v>
      </c>
      <c r="H13" s="52">
        <v>1101</v>
      </c>
      <c r="I13" s="80">
        <v>11203</v>
      </c>
      <c r="J13" s="81">
        <v>405</v>
      </c>
      <c r="K13" s="52">
        <v>12758</v>
      </c>
      <c r="L13" s="52">
        <v>699</v>
      </c>
      <c r="M13" s="80">
        <v>7532</v>
      </c>
      <c r="N13" s="81">
        <v>57</v>
      </c>
      <c r="O13" s="52">
        <v>2787</v>
      </c>
      <c r="P13" s="52">
        <v>46</v>
      </c>
      <c r="Q13" s="80">
        <v>818</v>
      </c>
      <c r="R13" s="81">
        <v>783</v>
      </c>
      <c r="S13" s="52">
        <v>24906</v>
      </c>
      <c r="T13" s="52">
        <v>1295</v>
      </c>
      <c r="U13" s="80">
        <v>11430</v>
      </c>
      <c r="V13" s="81">
        <v>454</v>
      </c>
      <c r="W13" s="52">
        <v>14236</v>
      </c>
      <c r="X13" s="52">
        <v>452</v>
      </c>
      <c r="Y13" s="80">
        <v>5859</v>
      </c>
      <c r="Z13" s="81">
        <v>157</v>
      </c>
      <c r="AA13" s="52">
        <v>5410</v>
      </c>
      <c r="AB13" s="52">
        <v>135</v>
      </c>
      <c r="AC13" s="80">
        <v>2409</v>
      </c>
      <c r="AD13" s="81">
        <v>1193</v>
      </c>
      <c r="AE13" s="52">
        <v>40518</v>
      </c>
      <c r="AF13" s="52">
        <v>1710</v>
      </c>
      <c r="AG13" s="52">
        <v>21756</v>
      </c>
    </row>
    <row r="14" spans="1:33" s="68" customFormat="1" ht="11.1" customHeight="1" x14ac:dyDescent="0.2">
      <c r="A14" s="103">
        <v>1995</v>
      </c>
      <c r="B14" s="52">
        <v>376</v>
      </c>
      <c r="C14" s="52">
        <v>12532</v>
      </c>
      <c r="D14" s="52">
        <v>428</v>
      </c>
      <c r="E14" s="52">
        <v>6308</v>
      </c>
      <c r="F14" s="81">
        <v>1194</v>
      </c>
      <c r="G14" s="52">
        <v>33205</v>
      </c>
      <c r="H14" s="52">
        <v>1059</v>
      </c>
      <c r="I14" s="80">
        <v>10979</v>
      </c>
      <c r="J14" s="81">
        <v>400</v>
      </c>
      <c r="K14" s="52">
        <v>12714</v>
      </c>
      <c r="L14" s="52">
        <v>680</v>
      </c>
      <c r="M14" s="80">
        <v>7464</v>
      </c>
      <c r="N14" s="81">
        <v>56</v>
      </c>
      <c r="O14" s="52">
        <v>2785</v>
      </c>
      <c r="P14" s="52">
        <v>46</v>
      </c>
      <c r="Q14" s="80">
        <v>805</v>
      </c>
      <c r="R14" s="81">
        <v>781</v>
      </c>
      <c r="S14" s="52">
        <v>24960</v>
      </c>
      <c r="T14" s="52">
        <v>1235</v>
      </c>
      <c r="U14" s="80">
        <v>11537</v>
      </c>
      <c r="V14" s="81">
        <v>447</v>
      </c>
      <c r="W14" s="52">
        <v>14143</v>
      </c>
      <c r="X14" s="52">
        <v>433</v>
      </c>
      <c r="Y14" s="80">
        <v>5773</v>
      </c>
      <c r="Z14" s="81">
        <v>155</v>
      </c>
      <c r="AA14" s="52">
        <v>5355</v>
      </c>
      <c r="AB14" s="52">
        <v>130</v>
      </c>
      <c r="AC14" s="80">
        <v>2370</v>
      </c>
      <c r="AD14" s="81">
        <v>1189</v>
      </c>
      <c r="AE14" s="52">
        <v>40724</v>
      </c>
      <c r="AF14" s="52">
        <v>1699</v>
      </c>
      <c r="AG14" s="52">
        <v>21586</v>
      </c>
    </row>
    <row r="15" spans="1:33" s="68" customFormat="1" ht="11.1" customHeight="1" x14ac:dyDescent="0.2">
      <c r="A15" s="103">
        <v>1996</v>
      </c>
      <c r="B15" s="52">
        <v>371</v>
      </c>
      <c r="C15" s="52">
        <v>12420</v>
      </c>
      <c r="D15" s="52">
        <v>417</v>
      </c>
      <c r="E15" s="52">
        <v>6242</v>
      </c>
      <c r="F15" s="81">
        <v>1178</v>
      </c>
      <c r="G15" s="52">
        <v>32873</v>
      </c>
      <c r="H15" s="52">
        <v>1055</v>
      </c>
      <c r="I15" s="80">
        <v>10839</v>
      </c>
      <c r="J15" s="81">
        <v>396</v>
      </c>
      <c r="K15" s="52">
        <v>12565</v>
      </c>
      <c r="L15" s="52">
        <v>671</v>
      </c>
      <c r="M15" s="80">
        <v>7411</v>
      </c>
      <c r="N15" s="81">
        <v>55</v>
      </c>
      <c r="O15" s="52">
        <v>2758</v>
      </c>
      <c r="P15" s="52">
        <v>43</v>
      </c>
      <c r="Q15" s="80">
        <v>794</v>
      </c>
      <c r="R15" s="81">
        <v>780</v>
      </c>
      <c r="S15" s="52">
        <v>24967</v>
      </c>
      <c r="T15" s="52">
        <v>1205</v>
      </c>
      <c r="U15" s="80">
        <v>10793</v>
      </c>
      <c r="V15" s="81">
        <v>442</v>
      </c>
      <c r="W15" s="52">
        <v>14073</v>
      </c>
      <c r="X15" s="52">
        <v>436</v>
      </c>
      <c r="Y15" s="80">
        <v>5761</v>
      </c>
      <c r="Z15" s="81">
        <v>154</v>
      </c>
      <c r="AA15" s="52">
        <v>5315</v>
      </c>
      <c r="AB15" s="52">
        <v>128</v>
      </c>
      <c r="AC15" s="80">
        <v>2326</v>
      </c>
      <c r="AD15" s="81">
        <v>1197</v>
      </c>
      <c r="AE15" s="52">
        <v>40925</v>
      </c>
      <c r="AF15" s="52">
        <v>1666</v>
      </c>
      <c r="AG15" s="52">
        <v>21135</v>
      </c>
    </row>
    <row r="16" spans="1:33" s="68" customFormat="1" ht="11.1" customHeight="1" x14ac:dyDescent="0.2">
      <c r="A16" s="103">
        <v>1997</v>
      </c>
      <c r="B16" s="52">
        <v>371</v>
      </c>
      <c r="C16" s="52">
        <v>12478</v>
      </c>
      <c r="D16" s="52">
        <v>409</v>
      </c>
      <c r="E16" s="52">
        <v>6271</v>
      </c>
      <c r="F16" s="81">
        <v>1164</v>
      </c>
      <c r="G16" s="52">
        <v>32675</v>
      </c>
      <c r="H16" s="52">
        <v>1051</v>
      </c>
      <c r="I16" s="80">
        <v>10581</v>
      </c>
      <c r="J16" s="81">
        <v>389</v>
      </c>
      <c r="K16" s="52">
        <v>12396</v>
      </c>
      <c r="L16" s="52">
        <v>667</v>
      </c>
      <c r="M16" s="80">
        <v>7546</v>
      </c>
      <c r="N16" s="81">
        <v>55</v>
      </c>
      <c r="O16" s="52">
        <v>2755</v>
      </c>
      <c r="P16" s="52">
        <v>39</v>
      </c>
      <c r="Q16" s="80">
        <v>782</v>
      </c>
      <c r="R16" s="81">
        <v>779</v>
      </c>
      <c r="S16" s="52">
        <v>25020</v>
      </c>
      <c r="T16" s="52">
        <v>1172</v>
      </c>
      <c r="U16" s="80">
        <v>10626</v>
      </c>
      <c r="V16" s="81">
        <v>437</v>
      </c>
      <c r="W16" s="52">
        <v>13995</v>
      </c>
      <c r="X16" s="52">
        <v>442</v>
      </c>
      <c r="Y16" s="80">
        <v>5711</v>
      </c>
      <c r="Z16" s="81">
        <v>155</v>
      </c>
      <c r="AA16" s="52">
        <v>5373</v>
      </c>
      <c r="AB16" s="52">
        <v>122</v>
      </c>
      <c r="AC16" s="80">
        <v>2276</v>
      </c>
      <c r="AD16" s="81">
        <v>1205</v>
      </c>
      <c r="AE16" s="52">
        <v>41143</v>
      </c>
      <c r="AF16" s="52">
        <v>1636</v>
      </c>
      <c r="AG16" s="52">
        <v>20899</v>
      </c>
    </row>
    <row r="17" spans="1:33" s="68" customFormat="1" ht="11.1" customHeight="1" x14ac:dyDescent="0.2">
      <c r="A17" s="103">
        <v>1998</v>
      </c>
      <c r="B17" s="52">
        <v>372</v>
      </c>
      <c r="C17" s="52">
        <v>12543</v>
      </c>
      <c r="D17" s="52">
        <v>412</v>
      </c>
      <c r="E17" s="52">
        <v>6463</v>
      </c>
      <c r="F17" s="81">
        <v>1153</v>
      </c>
      <c r="G17" s="52">
        <v>32453</v>
      </c>
      <c r="H17" s="52">
        <v>1026</v>
      </c>
      <c r="I17" s="80">
        <v>10177</v>
      </c>
      <c r="J17" s="81">
        <v>385</v>
      </c>
      <c r="K17" s="52">
        <v>12294</v>
      </c>
      <c r="L17" s="52">
        <v>662</v>
      </c>
      <c r="M17" s="80">
        <v>7637</v>
      </c>
      <c r="N17" s="81">
        <v>54</v>
      </c>
      <c r="O17" s="52">
        <v>2747</v>
      </c>
      <c r="P17" s="52">
        <v>38</v>
      </c>
      <c r="Q17" s="80">
        <v>783</v>
      </c>
      <c r="R17" s="81">
        <v>780</v>
      </c>
      <c r="S17" s="52">
        <v>24981</v>
      </c>
      <c r="T17" s="52">
        <v>1179</v>
      </c>
      <c r="U17" s="80">
        <v>10980</v>
      </c>
      <c r="V17" s="81">
        <v>436</v>
      </c>
      <c r="W17" s="52">
        <v>14067</v>
      </c>
      <c r="X17" s="52">
        <v>450</v>
      </c>
      <c r="Y17" s="80">
        <v>5680</v>
      </c>
      <c r="Z17" s="81">
        <v>155</v>
      </c>
      <c r="AA17" s="52">
        <v>5339</v>
      </c>
      <c r="AB17" s="52">
        <v>123</v>
      </c>
      <c r="AC17" s="80">
        <v>2322</v>
      </c>
      <c r="AD17" s="81">
        <v>1207</v>
      </c>
      <c r="AE17" s="52">
        <v>40836</v>
      </c>
      <c r="AF17" s="52">
        <v>1644</v>
      </c>
      <c r="AG17" s="52">
        <v>21608</v>
      </c>
    </row>
    <row r="18" spans="1:33" s="68" customFormat="1" ht="11.1" customHeight="1" x14ac:dyDescent="0.2">
      <c r="A18" s="103">
        <v>1999</v>
      </c>
      <c r="B18" s="52">
        <v>371</v>
      </c>
      <c r="C18" s="52">
        <v>12572</v>
      </c>
      <c r="D18" s="52">
        <v>407</v>
      </c>
      <c r="E18" s="52">
        <v>6622</v>
      </c>
      <c r="F18" s="81">
        <v>1143</v>
      </c>
      <c r="G18" s="52">
        <v>32159</v>
      </c>
      <c r="H18" s="52">
        <v>1009</v>
      </c>
      <c r="I18" s="80">
        <v>10092</v>
      </c>
      <c r="J18" s="81">
        <v>381</v>
      </c>
      <c r="K18" s="52">
        <v>12214</v>
      </c>
      <c r="L18" s="52">
        <v>652</v>
      </c>
      <c r="M18" s="80">
        <v>7627</v>
      </c>
      <c r="N18" s="81">
        <v>54</v>
      </c>
      <c r="O18" s="52">
        <v>2722</v>
      </c>
      <c r="P18" s="52">
        <v>37</v>
      </c>
      <c r="Q18" s="80">
        <v>735</v>
      </c>
      <c r="R18" s="81">
        <v>784</v>
      </c>
      <c r="S18" s="52">
        <v>25037</v>
      </c>
      <c r="T18" s="52">
        <v>1186</v>
      </c>
      <c r="U18" s="80">
        <v>10977</v>
      </c>
      <c r="V18" s="81">
        <v>436</v>
      </c>
      <c r="W18" s="52">
        <v>14148</v>
      </c>
      <c r="X18" s="52">
        <v>455</v>
      </c>
      <c r="Y18" s="80">
        <v>5780</v>
      </c>
      <c r="Z18" s="81">
        <v>154</v>
      </c>
      <c r="AA18" s="52">
        <v>5363</v>
      </c>
      <c r="AB18" s="52">
        <v>129</v>
      </c>
      <c r="AC18" s="80">
        <v>2379</v>
      </c>
      <c r="AD18" s="81">
        <v>1210</v>
      </c>
      <c r="AE18" s="52">
        <v>41137</v>
      </c>
      <c r="AF18" s="52">
        <v>1647</v>
      </c>
      <c r="AG18" s="52">
        <v>21483</v>
      </c>
    </row>
    <row r="19" spans="1:33" s="68" customFormat="1" ht="11.1" customHeight="1" x14ac:dyDescent="0.2">
      <c r="A19" s="103">
        <v>2000</v>
      </c>
      <c r="B19" s="52">
        <v>370</v>
      </c>
      <c r="C19" s="52">
        <v>12628</v>
      </c>
      <c r="D19" s="52">
        <v>385</v>
      </c>
      <c r="E19" s="52">
        <v>6016</v>
      </c>
      <c r="F19" s="81">
        <v>1137</v>
      </c>
      <c r="G19" s="52">
        <v>32148</v>
      </c>
      <c r="H19" s="52">
        <v>1004</v>
      </c>
      <c r="I19" s="80">
        <v>10399</v>
      </c>
      <c r="J19" s="81">
        <v>377</v>
      </c>
      <c r="K19" s="52">
        <v>12192</v>
      </c>
      <c r="L19" s="52">
        <v>630</v>
      </c>
      <c r="M19" s="80">
        <v>7257</v>
      </c>
      <c r="N19" s="81">
        <v>52</v>
      </c>
      <c r="O19" s="52">
        <v>2558</v>
      </c>
      <c r="P19" s="52">
        <v>35</v>
      </c>
      <c r="Q19" s="80">
        <v>494</v>
      </c>
      <c r="R19" s="81">
        <v>786</v>
      </c>
      <c r="S19" s="52">
        <v>25325</v>
      </c>
      <c r="T19" s="52">
        <v>1179</v>
      </c>
      <c r="U19" s="80">
        <v>10753</v>
      </c>
      <c r="V19" s="81">
        <v>433</v>
      </c>
      <c r="W19" s="52">
        <v>14242</v>
      </c>
      <c r="X19" s="52">
        <v>465</v>
      </c>
      <c r="Y19" s="80">
        <v>6026</v>
      </c>
      <c r="Z19" s="81">
        <v>153</v>
      </c>
      <c r="AA19" s="52">
        <v>5446</v>
      </c>
      <c r="AB19" s="52">
        <v>137</v>
      </c>
      <c r="AC19" s="80">
        <v>2518</v>
      </c>
      <c r="AD19" s="81">
        <v>1213</v>
      </c>
      <c r="AE19" s="52">
        <v>41609</v>
      </c>
      <c r="AF19" s="52">
        <v>1687</v>
      </c>
      <c r="AG19" s="52">
        <v>21812</v>
      </c>
    </row>
    <row r="20" spans="1:33" s="68" customFormat="1" ht="11.1" customHeight="1" x14ac:dyDescent="0.2">
      <c r="A20" s="103">
        <v>2001</v>
      </c>
      <c r="B20" s="52">
        <v>370</v>
      </c>
      <c r="C20" s="52">
        <v>12676</v>
      </c>
      <c r="D20" s="52">
        <v>380</v>
      </c>
      <c r="E20" s="52">
        <v>6038</v>
      </c>
      <c r="F20" s="81">
        <v>1117</v>
      </c>
      <c r="G20" s="52">
        <v>31574</v>
      </c>
      <c r="H20" s="52">
        <v>992</v>
      </c>
      <c r="I20" s="80">
        <v>10071</v>
      </c>
      <c r="J20" s="81">
        <v>371</v>
      </c>
      <c r="K20" s="52">
        <v>12113</v>
      </c>
      <c r="L20" s="52">
        <v>624</v>
      </c>
      <c r="M20" s="80">
        <v>7116</v>
      </c>
      <c r="N20" s="81">
        <v>50</v>
      </c>
      <c r="O20" s="52">
        <v>2495</v>
      </c>
      <c r="P20" s="52">
        <v>36</v>
      </c>
      <c r="Q20" s="80">
        <v>502</v>
      </c>
      <c r="R20" s="81">
        <v>785</v>
      </c>
      <c r="S20" s="52">
        <v>25577</v>
      </c>
      <c r="T20" s="52">
        <v>1185</v>
      </c>
      <c r="U20" s="80">
        <v>10661</v>
      </c>
      <c r="V20" s="81">
        <v>434</v>
      </c>
      <c r="W20" s="52">
        <v>14380</v>
      </c>
      <c r="X20" s="52">
        <v>473</v>
      </c>
      <c r="Y20" s="80">
        <v>5877</v>
      </c>
      <c r="Z20" s="81">
        <v>150</v>
      </c>
      <c r="AA20" s="52">
        <v>5471</v>
      </c>
      <c r="AB20" s="52">
        <v>138</v>
      </c>
      <c r="AC20" s="80">
        <v>2440</v>
      </c>
      <c r="AD20" s="81">
        <v>1213</v>
      </c>
      <c r="AE20" s="52">
        <v>42004</v>
      </c>
      <c r="AF20" s="52">
        <v>1728</v>
      </c>
      <c r="AG20" s="52">
        <v>22038</v>
      </c>
    </row>
    <row r="21" spans="1:33" s="68" customFormat="1" ht="11.1" customHeight="1" x14ac:dyDescent="0.2">
      <c r="A21" s="103">
        <v>2002</v>
      </c>
      <c r="B21" s="52">
        <v>371</v>
      </c>
      <c r="C21" s="52">
        <v>12784</v>
      </c>
      <c r="D21" s="52">
        <v>387</v>
      </c>
      <c r="E21" s="52">
        <v>6191</v>
      </c>
      <c r="F21" s="81">
        <v>1095</v>
      </c>
      <c r="G21" s="52">
        <v>31333</v>
      </c>
      <c r="H21" s="52">
        <v>994</v>
      </c>
      <c r="I21" s="80">
        <v>10020</v>
      </c>
      <c r="J21" s="81">
        <v>359</v>
      </c>
      <c r="K21" s="52">
        <v>11733</v>
      </c>
      <c r="L21" s="52">
        <v>623</v>
      </c>
      <c r="M21" s="80">
        <v>7111</v>
      </c>
      <c r="N21" s="81">
        <v>46</v>
      </c>
      <c r="O21" s="52">
        <v>2433</v>
      </c>
      <c r="P21" s="52">
        <v>37</v>
      </c>
      <c r="Q21" s="80">
        <v>511</v>
      </c>
      <c r="R21" s="81">
        <v>780</v>
      </c>
      <c r="S21" s="52">
        <v>25717</v>
      </c>
      <c r="T21" s="52">
        <v>1205</v>
      </c>
      <c r="U21" s="80">
        <v>10698</v>
      </c>
      <c r="V21" s="81">
        <v>434</v>
      </c>
      <c r="W21" s="52">
        <v>14584</v>
      </c>
      <c r="X21" s="52">
        <v>477</v>
      </c>
      <c r="Y21" s="80">
        <v>5786</v>
      </c>
      <c r="Z21" s="81">
        <v>150</v>
      </c>
      <c r="AA21" s="52">
        <v>5633</v>
      </c>
      <c r="AB21" s="52">
        <v>138</v>
      </c>
      <c r="AC21" s="80">
        <v>2389</v>
      </c>
      <c r="AD21" s="81">
        <v>1214</v>
      </c>
      <c r="AE21" s="52">
        <v>42346</v>
      </c>
      <c r="AF21" s="52">
        <v>1764</v>
      </c>
      <c r="AG21" s="52">
        <v>22192</v>
      </c>
    </row>
    <row r="22" spans="1:33" s="68" customFormat="1" ht="11.1" customHeight="1" x14ac:dyDescent="0.2">
      <c r="A22" s="103">
        <v>2003</v>
      </c>
      <c r="B22" s="52">
        <v>369</v>
      </c>
      <c r="C22" s="52">
        <v>12910</v>
      </c>
      <c r="D22" s="52">
        <v>389</v>
      </c>
      <c r="E22" s="52">
        <v>6246</v>
      </c>
      <c r="F22" s="81">
        <v>1078</v>
      </c>
      <c r="G22" s="52">
        <v>31185</v>
      </c>
      <c r="H22" s="52">
        <v>987</v>
      </c>
      <c r="I22" s="80">
        <v>10022</v>
      </c>
      <c r="J22" s="81">
        <v>353</v>
      </c>
      <c r="K22" s="52">
        <v>11553</v>
      </c>
      <c r="L22" s="52">
        <v>632</v>
      </c>
      <c r="M22" s="80">
        <v>7133</v>
      </c>
      <c r="N22" s="81">
        <v>45</v>
      </c>
      <c r="O22" s="52">
        <v>2454</v>
      </c>
      <c r="P22" s="52">
        <v>39</v>
      </c>
      <c r="Q22" s="80">
        <v>523</v>
      </c>
      <c r="R22" s="81">
        <v>777</v>
      </c>
      <c r="S22" s="52">
        <v>25759</v>
      </c>
      <c r="T22" s="52">
        <v>1232</v>
      </c>
      <c r="U22" s="80">
        <v>10866</v>
      </c>
      <c r="V22" s="81">
        <v>430</v>
      </c>
      <c r="W22" s="52">
        <v>14584</v>
      </c>
      <c r="X22" s="52">
        <v>481</v>
      </c>
      <c r="Y22" s="80">
        <v>5745</v>
      </c>
      <c r="Z22" s="81">
        <v>150</v>
      </c>
      <c r="AA22" s="52">
        <v>5832</v>
      </c>
      <c r="AB22" s="52">
        <v>140</v>
      </c>
      <c r="AC22" s="80">
        <v>2397</v>
      </c>
      <c r="AD22" s="81">
        <v>1212</v>
      </c>
      <c r="AE22" s="52">
        <v>42364</v>
      </c>
      <c r="AF22" s="52">
        <v>1789</v>
      </c>
      <c r="AG22" s="52">
        <v>22212</v>
      </c>
    </row>
    <row r="23" spans="1:33" s="68" customFormat="1" ht="11.1" customHeight="1" x14ac:dyDescent="0.2">
      <c r="A23" s="103">
        <v>2004</v>
      </c>
      <c r="B23" s="52">
        <v>369</v>
      </c>
      <c r="C23" s="52">
        <v>12964</v>
      </c>
      <c r="D23" s="52">
        <v>387</v>
      </c>
      <c r="E23" s="52">
        <v>6465</v>
      </c>
      <c r="F23" s="81">
        <v>1076</v>
      </c>
      <c r="G23" s="52">
        <v>31329</v>
      </c>
      <c r="H23" s="52">
        <v>973</v>
      </c>
      <c r="I23" s="80">
        <v>9974</v>
      </c>
      <c r="J23" s="81">
        <v>354</v>
      </c>
      <c r="K23" s="52">
        <v>11655</v>
      </c>
      <c r="L23" s="52">
        <v>646</v>
      </c>
      <c r="M23" s="80">
        <v>7217</v>
      </c>
      <c r="N23" s="81">
        <v>47</v>
      </c>
      <c r="O23" s="52">
        <v>2733</v>
      </c>
      <c r="P23" s="52">
        <v>40</v>
      </c>
      <c r="Q23" s="80">
        <v>543</v>
      </c>
      <c r="R23" s="81">
        <v>777</v>
      </c>
      <c r="S23" s="52">
        <v>25957</v>
      </c>
      <c r="T23" s="52">
        <v>1263</v>
      </c>
      <c r="U23" s="80">
        <v>11119</v>
      </c>
      <c r="V23" s="81">
        <v>428</v>
      </c>
      <c r="W23" s="52">
        <v>14587</v>
      </c>
      <c r="X23" s="52">
        <v>487</v>
      </c>
      <c r="Y23" s="80">
        <v>5780</v>
      </c>
      <c r="Z23" s="81">
        <v>151</v>
      </c>
      <c r="AA23" s="52">
        <v>5995</v>
      </c>
      <c r="AB23" s="52">
        <v>146</v>
      </c>
      <c r="AC23" s="80">
        <v>2446</v>
      </c>
      <c r="AD23" s="81">
        <v>1216</v>
      </c>
      <c r="AE23" s="52">
        <v>42502</v>
      </c>
      <c r="AF23" s="52">
        <v>1804</v>
      </c>
      <c r="AG23" s="52">
        <v>22288</v>
      </c>
    </row>
    <row r="24" spans="1:33" s="68" customFormat="1" ht="11.1" customHeight="1" x14ac:dyDescent="0.2">
      <c r="A24" s="103">
        <v>2005</v>
      </c>
      <c r="B24" s="52">
        <v>367</v>
      </c>
      <c r="C24" s="52">
        <v>13024</v>
      </c>
      <c r="D24" s="52">
        <v>385</v>
      </c>
      <c r="E24" s="52">
        <v>6383</v>
      </c>
      <c r="F24" s="81">
        <v>1067</v>
      </c>
      <c r="G24" s="52">
        <v>31336</v>
      </c>
      <c r="H24" s="52">
        <v>965</v>
      </c>
      <c r="I24" s="80">
        <v>9959</v>
      </c>
      <c r="J24" s="81">
        <v>349</v>
      </c>
      <c r="K24" s="52">
        <v>11584</v>
      </c>
      <c r="L24" s="52">
        <v>643</v>
      </c>
      <c r="M24" s="80">
        <v>7178</v>
      </c>
      <c r="N24" s="81">
        <v>46</v>
      </c>
      <c r="O24" s="52">
        <v>2865</v>
      </c>
      <c r="P24" s="52">
        <v>40</v>
      </c>
      <c r="Q24" s="80">
        <v>554</v>
      </c>
      <c r="R24" s="81">
        <v>771</v>
      </c>
      <c r="S24" s="52">
        <v>26002</v>
      </c>
      <c r="T24" s="52">
        <v>1307</v>
      </c>
      <c r="U24" s="80">
        <v>11506</v>
      </c>
      <c r="V24" s="81">
        <v>423</v>
      </c>
      <c r="W24" s="52">
        <v>14602</v>
      </c>
      <c r="X24" s="52">
        <v>494</v>
      </c>
      <c r="Y24" s="80">
        <v>5813</v>
      </c>
      <c r="Z24" s="81">
        <v>151</v>
      </c>
      <c r="AA24" s="52">
        <v>6258</v>
      </c>
      <c r="AB24" s="52">
        <v>152</v>
      </c>
      <c r="AC24" s="80">
        <v>2539</v>
      </c>
      <c r="AD24" s="81">
        <v>1210</v>
      </c>
      <c r="AE24" s="52">
        <v>42483</v>
      </c>
      <c r="AF24" s="52">
        <v>1831</v>
      </c>
      <c r="AG24" s="52">
        <v>22517</v>
      </c>
    </row>
    <row r="25" spans="1:33" s="68" customFormat="1" ht="11.1" customHeight="1" x14ac:dyDescent="0.2">
      <c r="A25" s="103">
        <v>2006</v>
      </c>
      <c r="B25" s="52">
        <v>368</v>
      </c>
      <c r="C25" s="52">
        <v>13052</v>
      </c>
      <c r="D25" s="52">
        <v>387</v>
      </c>
      <c r="E25" s="52">
        <v>6460</v>
      </c>
      <c r="F25" s="81">
        <v>1055</v>
      </c>
      <c r="G25" s="52">
        <v>31536</v>
      </c>
      <c r="H25" s="52">
        <v>968</v>
      </c>
      <c r="I25" s="80">
        <v>10113</v>
      </c>
      <c r="J25" s="81">
        <v>340</v>
      </c>
      <c r="K25" s="52">
        <v>11295</v>
      </c>
      <c r="L25" s="52">
        <v>649</v>
      </c>
      <c r="M25" s="80">
        <v>7235</v>
      </c>
      <c r="N25" s="81">
        <v>46</v>
      </c>
      <c r="O25" s="52">
        <v>2908</v>
      </c>
      <c r="P25" s="52">
        <v>41</v>
      </c>
      <c r="Q25" s="80">
        <v>621</v>
      </c>
      <c r="R25" s="81">
        <v>773</v>
      </c>
      <c r="S25" s="52">
        <v>26317</v>
      </c>
      <c r="T25" s="52">
        <v>1335</v>
      </c>
      <c r="U25" s="80">
        <v>11700</v>
      </c>
      <c r="V25" s="81">
        <v>419</v>
      </c>
      <c r="W25" s="52">
        <v>14614</v>
      </c>
      <c r="X25" s="52">
        <v>496</v>
      </c>
      <c r="Y25" s="80">
        <v>5847</v>
      </c>
      <c r="Z25" s="81">
        <v>152</v>
      </c>
      <c r="AA25" s="52">
        <v>6380</v>
      </c>
      <c r="AB25" s="52">
        <v>157</v>
      </c>
      <c r="AC25" s="80">
        <v>2596</v>
      </c>
      <c r="AD25" s="81">
        <v>1212</v>
      </c>
      <c r="AE25" s="52">
        <v>42916</v>
      </c>
      <c r="AF25" s="52">
        <v>1852</v>
      </c>
      <c r="AG25" s="52">
        <v>22738</v>
      </c>
    </row>
    <row r="26" spans="1:33" s="68" customFormat="1" ht="11.1" customHeight="1" x14ac:dyDescent="0.2">
      <c r="A26" s="103">
        <v>2007</v>
      </c>
      <c r="B26" s="52">
        <v>366</v>
      </c>
      <c r="C26" s="52">
        <v>13090</v>
      </c>
      <c r="D26" s="52">
        <v>390</v>
      </c>
      <c r="E26" s="52">
        <v>6538</v>
      </c>
      <c r="F26" s="81">
        <v>1043</v>
      </c>
      <c r="G26" s="52">
        <v>31653</v>
      </c>
      <c r="H26" s="52">
        <v>970</v>
      </c>
      <c r="I26" s="80">
        <v>10093</v>
      </c>
      <c r="J26" s="81">
        <v>333</v>
      </c>
      <c r="K26" s="52">
        <v>11078</v>
      </c>
      <c r="L26" s="52">
        <v>651</v>
      </c>
      <c r="M26" s="80">
        <v>7282</v>
      </c>
      <c r="N26" s="81">
        <v>46</v>
      </c>
      <c r="O26" s="52">
        <v>2924</v>
      </c>
      <c r="P26" s="52">
        <v>40</v>
      </c>
      <c r="Q26" s="80">
        <v>606</v>
      </c>
      <c r="R26" s="81">
        <v>771</v>
      </c>
      <c r="S26" s="52">
        <v>26281</v>
      </c>
      <c r="T26" s="52">
        <v>1351</v>
      </c>
      <c r="U26" s="80">
        <v>11908</v>
      </c>
      <c r="V26" s="81">
        <v>417</v>
      </c>
      <c r="W26" s="52">
        <v>14637</v>
      </c>
      <c r="X26" s="52">
        <v>503</v>
      </c>
      <c r="Y26" s="80">
        <v>5781</v>
      </c>
      <c r="Z26" s="81">
        <v>152</v>
      </c>
      <c r="AA26" s="52">
        <v>6502</v>
      </c>
      <c r="AB26" s="52">
        <v>164</v>
      </c>
      <c r="AC26" s="80">
        <v>2615</v>
      </c>
      <c r="AD26" s="81">
        <v>1213</v>
      </c>
      <c r="AE26" s="52">
        <v>43361</v>
      </c>
      <c r="AF26" s="52">
        <v>1883</v>
      </c>
      <c r="AG26" s="52">
        <v>22996</v>
      </c>
    </row>
    <row r="27" spans="1:33" s="68" customFormat="1" ht="11.1" customHeight="1" x14ac:dyDescent="0.2">
      <c r="A27" s="103">
        <v>2008</v>
      </c>
      <c r="B27" s="52">
        <v>365</v>
      </c>
      <c r="C27" s="52">
        <v>13029</v>
      </c>
      <c r="D27" s="52">
        <v>385</v>
      </c>
      <c r="E27" s="52">
        <v>6499</v>
      </c>
      <c r="F27" s="81">
        <v>1037</v>
      </c>
      <c r="G27" s="52">
        <v>31774</v>
      </c>
      <c r="H27" s="52">
        <v>966</v>
      </c>
      <c r="I27" s="80">
        <v>10067</v>
      </c>
      <c r="J27" s="81">
        <v>328</v>
      </c>
      <c r="K27" s="52">
        <v>11048</v>
      </c>
      <c r="L27" s="52">
        <v>642</v>
      </c>
      <c r="M27" s="80">
        <v>7211</v>
      </c>
      <c r="N27" s="81">
        <v>45</v>
      </c>
      <c r="O27" s="52">
        <v>2918</v>
      </c>
      <c r="P27" s="52">
        <v>44</v>
      </c>
      <c r="Q27" s="80">
        <v>638</v>
      </c>
      <c r="R27" s="81">
        <v>768</v>
      </c>
      <c r="S27" s="52">
        <v>26331</v>
      </c>
      <c r="T27" s="52">
        <v>1372</v>
      </c>
      <c r="U27" s="80">
        <v>12067</v>
      </c>
      <c r="V27" s="81">
        <v>414</v>
      </c>
      <c r="W27" s="52">
        <v>14781</v>
      </c>
      <c r="X27" s="52">
        <v>511</v>
      </c>
      <c r="Y27" s="80">
        <v>5767</v>
      </c>
      <c r="Z27" s="81">
        <v>154</v>
      </c>
      <c r="AA27" s="52">
        <v>6802</v>
      </c>
      <c r="AB27" s="52">
        <v>165</v>
      </c>
      <c r="AC27" s="80">
        <v>2571</v>
      </c>
      <c r="AD27" s="81">
        <v>1216</v>
      </c>
      <c r="AE27" s="52">
        <v>44210</v>
      </c>
      <c r="AF27" s="52">
        <v>1901</v>
      </c>
      <c r="AG27" s="52">
        <v>23306</v>
      </c>
    </row>
    <row r="28" spans="1:33" s="68" customFormat="1" ht="11.1" customHeight="1" x14ac:dyDescent="0.2">
      <c r="A28" s="103">
        <v>2009</v>
      </c>
      <c r="B28" s="52">
        <v>363</v>
      </c>
      <c r="C28" s="52">
        <v>12970</v>
      </c>
      <c r="D28" s="52">
        <v>380</v>
      </c>
      <c r="E28" s="52">
        <v>6425</v>
      </c>
      <c r="F28" s="81">
        <v>1024</v>
      </c>
      <c r="G28" s="52">
        <v>32028</v>
      </c>
      <c r="H28" s="52">
        <v>949</v>
      </c>
      <c r="I28" s="80">
        <v>9980</v>
      </c>
      <c r="J28" s="81">
        <v>323</v>
      </c>
      <c r="K28" s="52">
        <v>11024</v>
      </c>
      <c r="L28" s="52">
        <v>625</v>
      </c>
      <c r="M28" s="80">
        <v>7051</v>
      </c>
      <c r="N28" s="81">
        <v>44</v>
      </c>
      <c r="O28" s="52">
        <v>2916</v>
      </c>
      <c r="P28" s="52">
        <v>45</v>
      </c>
      <c r="Q28" s="80">
        <v>657</v>
      </c>
      <c r="R28" s="81">
        <v>767</v>
      </c>
      <c r="S28" s="52">
        <v>26541</v>
      </c>
      <c r="T28" s="52">
        <v>1385</v>
      </c>
      <c r="U28" s="80">
        <v>12280</v>
      </c>
      <c r="V28" s="81">
        <v>409</v>
      </c>
      <c r="W28" s="52">
        <v>14697</v>
      </c>
      <c r="X28" s="52">
        <v>511</v>
      </c>
      <c r="Y28" s="80">
        <v>5724</v>
      </c>
      <c r="Z28" s="81">
        <v>153</v>
      </c>
      <c r="AA28" s="52">
        <v>6940</v>
      </c>
      <c r="AB28" s="52">
        <v>166</v>
      </c>
      <c r="AC28" s="80">
        <v>2578</v>
      </c>
      <c r="AD28" s="81">
        <v>1217</v>
      </c>
      <c r="AE28" s="52">
        <v>44356</v>
      </c>
      <c r="AF28" s="52">
        <v>1906</v>
      </c>
      <c r="AG28" s="52">
        <v>23307</v>
      </c>
    </row>
    <row r="29" spans="1:33" s="68" customFormat="1" ht="11.1" customHeight="1" x14ac:dyDescent="0.2">
      <c r="A29" s="103">
        <v>2010</v>
      </c>
      <c r="B29" s="52">
        <v>359</v>
      </c>
      <c r="C29" s="52">
        <v>12874</v>
      </c>
      <c r="D29" s="52">
        <v>374</v>
      </c>
      <c r="E29" s="52">
        <v>6245</v>
      </c>
      <c r="F29" s="81">
        <v>1011</v>
      </c>
      <c r="G29" s="52">
        <v>31980</v>
      </c>
      <c r="H29" s="52">
        <v>943</v>
      </c>
      <c r="I29" s="80">
        <v>9980</v>
      </c>
      <c r="J29" s="81">
        <v>317</v>
      </c>
      <c r="K29" s="52">
        <v>10918</v>
      </c>
      <c r="L29" s="52">
        <v>612</v>
      </c>
      <c r="M29" s="80">
        <v>6898</v>
      </c>
      <c r="N29" s="81">
        <v>44</v>
      </c>
      <c r="O29" s="52">
        <v>2955</v>
      </c>
      <c r="P29" s="52">
        <v>44</v>
      </c>
      <c r="Q29" s="80">
        <v>659</v>
      </c>
      <c r="R29" s="81">
        <v>765</v>
      </c>
      <c r="S29" s="52">
        <v>26669</v>
      </c>
      <c r="T29" s="52">
        <v>1394</v>
      </c>
      <c r="U29" s="80">
        <v>12369</v>
      </c>
      <c r="V29" s="81">
        <v>405</v>
      </c>
      <c r="W29" s="52">
        <v>14423</v>
      </c>
      <c r="X29" s="52">
        <v>510</v>
      </c>
      <c r="Y29" s="80">
        <v>5737</v>
      </c>
      <c r="Z29" s="81">
        <v>152</v>
      </c>
      <c r="AA29" s="52">
        <v>6786</v>
      </c>
      <c r="AB29" s="52">
        <v>177</v>
      </c>
      <c r="AC29" s="80">
        <v>2701</v>
      </c>
      <c r="AD29" s="81">
        <v>1216</v>
      </c>
      <c r="AE29" s="52">
        <v>44330</v>
      </c>
      <c r="AF29" s="52">
        <v>1911</v>
      </c>
      <c r="AG29" s="52">
        <v>23441</v>
      </c>
    </row>
    <row r="30" spans="1:33" s="68" customFormat="1" ht="11.1" customHeight="1" x14ac:dyDescent="0.2">
      <c r="A30" s="103">
        <v>2011</v>
      </c>
      <c r="B30" s="52">
        <v>357</v>
      </c>
      <c r="C30" s="52">
        <v>12855</v>
      </c>
      <c r="D30" s="52">
        <v>372</v>
      </c>
      <c r="E30" s="52">
        <v>6315</v>
      </c>
      <c r="F30" s="81">
        <v>1005</v>
      </c>
      <c r="G30" s="52">
        <v>32078</v>
      </c>
      <c r="H30" s="52">
        <v>952</v>
      </c>
      <c r="I30" s="80">
        <v>10099</v>
      </c>
      <c r="J30" s="81">
        <v>312</v>
      </c>
      <c r="K30" s="52">
        <v>10819</v>
      </c>
      <c r="L30" s="52">
        <v>619</v>
      </c>
      <c r="M30" s="80">
        <v>6901</v>
      </c>
      <c r="N30" s="81">
        <v>42</v>
      </c>
      <c r="O30" s="52">
        <v>2882</v>
      </c>
      <c r="P30" s="52">
        <v>45</v>
      </c>
      <c r="Q30" s="80">
        <v>668</v>
      </c>
      <c r="R30" s="81">
        <v>763</v>
      </c>
      <c r="S30" s="52">
        <v>26890</v>
      </c>
      <c r="T30" s="52">
        <v>1408</v>
      </c>
      <c r="U30" s="80">
        <v>12429</v>
      </c>
      <c r="V30" s="81">
        <v>402</v>
      </c>
      <c r="W30" s="52">
        <v>14389</v>
      </c>
      <c r="X30" s="52">
        <v>512</v>
      </c>
      <c r="Y30" s="80">
        <v>5755</v>
      </c>
      <c r="Z30" s="81">
        <v>148</v>
      </c>
      <c r="AA30" s="52">
        <v>6711</v>
      </c>
      <c r="AB30" s="52">
        <v>182</v>
      </c>
      <c r="AC30" s="80">
        <v>2751</v>
      </c>
      <c r="AD30" s="81">
        <v>1211</v>
      </c>
      <c r="AE30" s="52">
        <v>44396</v>
      </c>
      <c r="AF30" s="52">
        <v>1926</v>
      </c>
      <c r="AG30" s="52">
        <v>23667</v>
      </c>
    </row>
    <row r="31" spans="1:33" s="68" customFormat="1" ht="11.1" customHeight="1" x14ac:dyDescent="0.2">
      <c r="A31" s="103">
        <v>2012</v>
      </c>
      <c r="B31" s="52">
        <v>357</v>
      </c>
      <c r="C31" s="52">
        <v>12816</v>
      </c>
      <c r="D31" s="52">
        <v>368</v>
      </c>
      <c r="E31" s="52">
        <v>6523</v>
      </c>
      <c r="F31" s="81">
        <v>1000</v>
      </c>
      <c r="G31" s="52">
        <v>32234</v>
      </c>
      <c r="H31" s="52">
        <v>949</v>
      </c>
      <c r="I31" s="80">
        <v>10147</v>
      </c>
      <c r="J31" s="81">
        <v>312</v>
      </c>
      <c r="K31" s="52">
        <v>10927</v>
      </c>
      <c r="L31" s="52">
        <v>622</v>
      </c>
      <c r="M31" s="80">
        <v>6936</v>
      </c>
      <c r="N31" s="81">
        <v>41</v>
      </c>
      <c r="O31" s="52">
        <v>2847</v>
      </c>
      <c r="P31" s="52">
        <v>49</v>
      </c>
      <c r="Q31" s="80">
        <v>691</v>
      </c>
      <c r="R31" s="81">
        <v>759</v>
      </c>
      <c r="S31" s="52">
        <v>27256</v>
      </c>
      <c r="T31" s="52">
        <v>1414</v>
      </c>
      <c r="U31" s="80">
        <v>12461</v>
      </c>
      <c r="V31" s="81">
        <v>399</v>
      </c>
      <c r="W31" s="52">
        <v>14399</v>
      </c>
      <c r="X31" s="52">
        <v>504</v>
      </c>
      <c r="Y31" s="80">
        <v>5719</v>
      </c>
      <c r="Z31" s="81">
        <v>147</v>
      </c>
      <c r="AA31" s="52">
        <v>6739</v>
      </c>
      <c r="AB31" s="52">
        <v>183</v>
      </c>
      <c r="AC31" s="80">
        <v>2734</v>
      </c>
      <c r="AD31" s="81">
        <v>1205</v>
      </c>
      <c r="AE31" s="52">
        <v>44370</v>
      </c>
      <c r="AF31" s="52">
        <v>1916</v>
      </c>
      <c r="AG31" s="52">
        <v>23800</v>
      </c>
    </row>
    <row r="32" spans="1:33" s="68" customFormat="1" ht="11.1" customHeight="1" x14ac:dyDescent="0.2">
      <c r="A32" s="103">
        <v>2013</v>
      </c>
      <c r="B32" s="52">
        <v>356</v>
      </c>
      <c r="C32" s="52">
        <v>12754</v>
      </c>
      <c r="D32" s="52">
        <v>367</v>
      </c>
      <c r="E32" s="52">
        <v>6585</v>
      </c>
      <c r="F32" s="81">
        <v>994</v>
      </c>
      <c r="G32" s="52">
        <v>32101</v>
      </c>
      <c r="H32" s="52">
        <v>945</v>
      </c>
      <c r="I32" s="80">
        <v>10148</v>
      </c>
      <c r="J32" s="81">
        <v>310</v>
      </c>
      <c r="K32" s="52">
        <v>10911</v>
      </c>
      <c r="L32" s="52">
        <v>620</v>
      </c>
      <c r="M32" s="80">
        <v>6887</v>
      </c>
      <c r="N32" s="81">
        <v>40</v>
      </c>
      <c r="O32" s="52">
        <v>2832</v>
      </c>
      <c r="P32" s="52">
        <v>53</v>
      </c>
      <c r="Q32" s="80">
        <v>698</v>
      </c>
      <c r="R32" s="81">
        <v>758</v>
      </c>
      <c r="S32" s="52">
        <v>27254</v>
      </c>
      <c r="T32" s="52">
        <v>1413</v>
      </c>
      <c r="U32" s="80">
        <v>12419</v>
      </c>
      <c r="V32" s="81">
        <v>395</v>
      </c>
      <c r="W32" s="52">
        <v>14446</v>
      </c>
      <c r="X32" s="52">
        <v>504</v>
      </c>
      <c r="Y32" s="80">
        <v>5689</v>
      </c>
      <c r="Z32" s="81">
        <v>146</v>
      </c>
      <c r="AA32" s="52">
        <v>6712</v>
      </c>
      <c r="AB32" s="52">
        <v>182</v>
      </c>
      <c r="AC32" s="80">
        <v>2697</v>
      </c>
      <c r="AD32" s="81">
        <v>1201</v>
      </c>
      <c r="AE32" s="52">
        <v>44392</v>
      </c>
      <c r="AF32" s="52">
        <v>1912</v>
      </c>
      <c r="AG32" s="52">
        <v>23714</v>
      </c>
    </row>
    <row r="33" spans="1:34" s="68" customFormat="1" ht="11.1" customHeight="1" x14ac:dyDescent="0.2">
      <c r="A33" s="103">
        <v>2014</v>
      </c>
      <c r="B33" s="52">
        <v>350</v>
      </c>
      <c r="C33" s="52">
        <v>12429</v>
      </c>
      <c r="D33" s="52">
        <v>366</v>
      </c>
      <c r="E33" s="52">
        <v>6293</v>
      </c>
      <c r="F33" s="81">
        <v>970</v>
      </c>
      <c r="G33" s="52">
        <v>31616</v>
      </c>
      <c r="H33" s="52">
        <v>939</v>
      </c>
      <c r="I33" s="80">
        <v>10271</v>
      </c>
      <c r="J33" s="81">
        <v>303</v>
      </c>
      <c r="K33" s="52">
        <v>10816</v>
      </c>
      <c r="L33" s="52">
        <v>606</v>
      </c>
      <c r="M33" s="80">
        <v>6578</v>
      </c>
      <c r="N33" s="81">
        <v>40</v>
      </c>
      <c r="O33" s="52">
        <v>2780</v>
      </c>
      <c r="P33" s="52">
        <v>71</v>
      </c>
      <c r="Q33" s="80">
        <v>719</v>
      </c>
      <c r="R33" s="81">
        <v>752</v>
      </c>
      <c r="S33" s="52">
        <v>27260</v>
      </c>
      <c r="T33" s="52">
        <v>1379</v>
      </c>
      <c r="U33" s="80">
        <v>12097</v>
      </c>
      <c r="V33" s="81">
        <v>381</v>
      </c>
      <c r="W33" s="52">
        <v>14817</v>
      </c>
      <c r="X33" s="52">
        <v>519</v>
      </c>
      <c r="Y33" s="80">
        <v>5658</v>
      </c>
      <c r="Z33" s="81">
        <v>141</v>
      </c>
      <c r="AA33" s="52">
        <v>6616</v>
      </c>
      <c r="AB33" s="52">
        <v>170</v>
      </c>
      <c r="AC33" s="80">
        <v>2957</v>
      </c>
      <c r="AD33" s="81">
        <v>1190</v>
      </c>
      <c r="AE33" s="52">
        <v>44594</v>
      </c>
      <c r="AF33" s="52">
        <v>1933</v>
      </c>
      <c r="AG33" s="52">
        <v>23551</v>
      </c>
    </row>
    <row r="34" spans="1:34" s="68" customFormat="1" ht="11.1" customHeight="1" x14ac:dyDescent="0.2">
      <c r="A34" s="103">
        <v>2015</v>
      </c>
      <c r="B34" s="52">
        <v>344</v>
      </c>
      <c r="C34" s="52">
        <v>12358</v>
      </c>
      <c r="D34" s="52">
        <v>370</v>
      </c>
      <c r="E34" s="52">
        <v>6385</v>
      </c>
      <c r="F34" s="81">
        <v>962</v>
      </c>
      <c r="G34" s="52">
        <v>31595</v>
      </c>
      <c r="H34" s="52">
        <v>944</v>
      </c>
      <c r="I34" s="80">
        <v>10572</v>
      </c>
      <c r="J34" s="81">
        <v>299</v>
      </c>
      <c r="K34" s="52">
        <v>10800</v>
      </c>
      <c r="L34" s="52">
        <v>598</v>
      </c>
      <c r="M34" s="80">
        <v>6638</v>
      </c>
      <c r="N34" s="81">
        <v>39</v>
      </c>
      <c r="O34" s="52">
        <v>2615</v>
      </c>
      <c r="P34" s="52">
        <v>78</v>
      </c>
      <c r="Q34" s="80">
        <v>838</v>
      </c>
      <c r="R34" s="81">
        <v>746</v>
      </c>
      <c r="S34" s="52">
        <v>27236</v>
      </c>
      <c r="T34" s="52">
        <v>1340</v>
      </c>
      <c r="U34" s="80">
        <v>12157</v>
      </c>
      <c r="V34" s="81">
        <v>374</v>
      </c>
      <c r="W34" s="52">
        <v>14063</v>
      </c>
      <c r="X34" s="52">
        <v>521</v>
      </c>
      <c r="Y34" s="80">
        <v>5749</v>
      </c>
      <c r="Z34" s="81">
        <v>140</v>
      </c>
      <c r="AA34" s="52">
        <v>6577</v>
      </c>
      <c r="AB34" s="52">
        <v>166</v>
      </c>
      <c r="AC34" s="80">
        <v>3303</v>
      </c>
      <c r="AD34" s="81">
        <v>1180</v>
      </c>
      <c r="AE34" s="52">
        <v>43977</v>
      </c>
      <c r="AF34" s="52">
        <v>1941</v>
      </c>
      <c r="AG34" s="52">
        <v>23810</v>
      </c>
    </row>
    <row r="35" spans="1:34" s="68" customFormat="1" ht="11.1" customHeight="1" x14ac:dyDescent="0.2">
      <c r="A35" s="103">
        <v>2016</v>
      </c>
      <c r="B35" s="52">
        <v>342</v>
      </c>
      <c r="C35" s="52">
        <v>12534</v>
      </c>
      <c r="D35" s="52">
        <v>365</v>
      </c>
      <c r="E35" s="52">
        <v>6376</v>
      </c>
      <c r="F35" s="81">
        <v>961</v>
      </c>
      <c r="G35" s="52">
        <v>31717</v>
      </c>
      <c r="H35" s="52">
        <v>954</v>
      </c>
      <c r="I35" s="80">
        <v>10934</v>
      </c>
      <c r="J35" s="81">
        <v>296</v>
      </c>
      <c r="K35" s="52">
        <v>10785</v>
      </c>
      <c r="L35" s="52">
        <v>594</v>
      </c>
      <c r="M35" s="80">
        <v>6607</v>
      </c>
      <c r="N35" s="81">
        <v>39</v>
      </c>
      <c r="O35" s="52">
        <v>2616</v>
      </c>
      <c r="P35" s="52">
        <v>92</v>
      </c>
      <c r="Q35" s="80">
        <v>926</v>
      </c>
      <c r="R35" s="81">
        <v>742</v>
      </c>
      <c r="S35" s="52">
        <v>27319</v>
      </c>
      <c r="T35" s="52">
        <v>1343</v>
      </c>
      <c r="U35" s="80">
        <v>12198</v>
      </c>
      <c r="V35" s="81">
        <v>374</v>
      </c>
      <c r="W35" s="52">
        <v>14236</v>
      </c>
      <c r="X35" s="52">
        <v>528</v>
      </c>
      <c r="Y35" s="80">
        <v>5842</v>
      </c>
      <c r="Z35" s="81">
        <v>138</v>
      </c>
      <c r="AA35" s="52">
        <v>6574</v>
      </c>
      <c r="AB35" s="52">
        <v>165</v>
      </c>
      <c r="AC35" s="80">
        <v>3256</v>
      </c>
      <c r="AD35" s="81">
        <v>1174</v>
      </c>
      <c r="AE35" s="52">
        <v>44302</v>
      </c>
      <c r="AF35" s="52">
        <v>1960</v>
      </c>
      <c r="AG35" s="52">
        <v>23748</v>
      </c>
      <c r="AH35" s="122"/>
    </row>
    <row r="36" spans="1:34" s="68" customFormat="1" ht="11.1" customHeight="1" x14ac:dyDescent="0.2">
      <c r="A36" s="103">
        <v>2017</v>
      </c>
      <c r="B36" s="52">
        <v>342</v>
      </c>
      <c r="C36" s="52">
        <v>12682</v>
      </c>
      <c r="D36" s="52">
        <v>371</v>
      </c>
      <c r="E36" s="52">
        <v>6446</v>
      </c>
      <c r="F36" s="81">
        <v>962</v>
      </c>
      <c r="G36" s="52">
        <v>32187</v>
      </c>
      <c r="H36" s="52">
        <v>973</v>
      </c>
      <c r="I36" s="80">
        <v>11199</v>
      </c>
      <c r="J36" s="82">
        <v>299</v>
      </c>
      <c r="K36" s="53">
        <v>10871</v>
      </c>
      <c r="L36" s="52">
        <v>591</v>
      </c>
      <c r="M36" s="80">
        <v>6530</v>
      </c>
      <c r="N36" s="81">
        <v>40</v>
      </c>
      <c r="O36" s="52">
        <v>2632</v>
      </c>
      <c r="P36" s="52">
        <v>109</v>
      </c>
      <c r="Q36" s="80">
        <v>1050</v>
      </c>
      <c r="R36" s="81">
        <v>737</v>
      </c>
      <c r="S36" s="52">
        <v>27148</v>
      </c>
      <c r="T36" s="52">
        <v>1349</v>
      </c>
      <c r="U36" s="80">
        <v>12265</v>
      </c>
      <c r="V36" s="81">
        <v>372</v>
      </c>
      <c r="W36" s="52">
        <v>14276</v>
      </c>
      <c r="X36" s="52">
        <v>538</v>
      </c>
      <c r="Y36" s="80">
        <v>5976</v>
      </c>
      <c r="Z36" s="81">
        <v>138</v>
      </c>
      <c r="AA36" s="52">
        <v>6611</v>
      </c>
      <c r="AB36" s="52">
        <v>168</v>
      </c>
      <c r="AC36" s="80">
        <v>3257</v>
      </c>
      <c r="AD36" s="81">
        <v>1175</v>
      </c>
      <c r="AE36" s="52">
        <v>44480</v>
      </c>
      <c r="AF36" s="52">
        <v>1982</v>
      </c>
      <c r="AG36" s="52">
        <v>24230</v>
      </c>
      <c r="AH36" s="122"/>
    </row>
    <row r="37" spans="1:34" s="68" customFormat="1" ht="11.1" customHeight="1" x14ac:dyDescent="0.2">
      <c r="A37" s="103">
        <v>2018</v>
      </c>
      <c r="B37" s="52">
        <v>338</v>
      </c>
      <c r="C37" s="52">
        <v>12621</v>
      </c>
      <c r="D37" s="52">
        <v>380</v>
      </c>
      <c r="E37" s="52">
        <v>6701</v>
      </c>
      <c r="F37" s="81">
        <v>952</v>
      </c>
      <c r="G37" s="52">
        <v>32118</v>
      </c>
      <c r="H37" s="52">
        <v>1017</v>
      </c>
      <c r="I37" s="80">
        <v>11528</v>
      </c>
      <c r="J37" s="82">
        <v>305</v>
      </c>
      <c r="K37" s="53">
        <v>11000</v>
      </c>
      <c r="L37" s="52">
        <v>601</v>
      </c>
      <c r="M37" s="80">
        <v>6780</v>
      </c>
      <c r="N37" s="81">
        <v>39</v>
      </c>
      <c r="O37" s="52">
        <v>2598</v>
      </c>
      <c r="P37" s="52">
        <v>133</v>
      </c>
      <c r="Q37" s="80">
        <v>1222</v>
      </c>
      <c r="R37" s="81">
        <v>730</v>
      </c>
      <c r="S37" s="52">
        <v>27240</v>
      </c>
      <c r="T37" s="52">
        <v>1373</v>
      </c>
      <c r="U37" s="80">
        <v>12456</v>
      </c>
      <c r="V37" s="81">
        <v>369</v>
      </c>
      <c r="W37" s="52">
        <v>14303</v>
      </c>
      <c r="X37" s="52">
        <v>561</v>
      </c>
      <c r="Y37" s="80">
        <v>6150</v>
      </c>
      <c r="Z37" s="82">
        <v>138</v>
      </c>
      <c r="AA37" s="53">
        <v>6654</v>
      </c>
      <c r="AB37" s="53">
        <v>173</v>
      </c>
      <c r="AC37" s="83">
        <v>3271</v>
      </c>
      <c r="AD37" s="81">
        <v>1170</v>
      </c>
      <c r="AE37" s="52">
        <v>44659</v>
      </c>
      <c r="AF37" s="52">
        <v>2017</v>
      </c>
      <c r="AG37" s="52">
        <v>24565</v>
      </c>
      <c r="AH37" s="122"/>
    </row>
    <row r="38" spans="1:34" s="68" customFormat="1" ht="11.1" customHeight="1" x14ac:dyDescent="0.2">
      <c r="A38" s="103">
        <v>2019</v>
      </c>
      <c r="B38" s="52">
        <v>329</v>
      </c>
      <c r="C38" s="52">
        <v>12448</v>
      </c>
      <c r="D38" s="52">
        <v>380</v>
      </c>
      <c r="E38" s="52">
        <v>6732</v>
      </c>
      <c r="F38" s="81">
        <v>933</v>
      </c>
      <c r="G38" s="52">
        <v>31758</v>
      </c>
      <c r="H38" s="52">
        <v>1067</v>
      </c>
      <c r="I38" s="80">
        <v>11741</v>
      </c>
      <c r="J38" s="82">
        <v>303</v>
      </c>
      <c r="K38" s="53">
        <v>10985</v>
      </c>
      <c r="L38" s="52">
        <v>620</v>
      </c>
      <c r="M38" s="80">
        <v>7148</v>
      </c>
      <c r="N38" s="81">
        <v>39</v>
      </c>
      <c r="O38" s="52">
        <v>2586</v>
      </c>
      <c r="P38" s="52">
        <v>159</v>
      </c>
      <c r="Q38" s="80">
        <v>1326</v>
      </c>
      <c r="R38" s="81">
        <v>722</v>
      </c>
      <c r="S38" s="52">
        <v>27165</v>
      </c>
      <c r="T38" s="52">
        <v>1403</v>
      </c>
      <c r="U38" s="80">
        <v>12776</v>
      </c>
      <c r="V38" s="81">
        <v>351</v>
      </c>
      <c r="W38" s="52">
        <v>14186</v>
      </c>
      <c r="X38" s="52">
        <v>583</v>
      </c>
      <c r="Y38" s="80">
        <v>6465</v>
      </c>
      <c r="Z38" s="81">
        <v>133</v>
      </c>
      <c r="AA38" s="52">
        <v>6516</v>
      </c>
      <c r="AB38" s="52">
        <v>178</v>
      </c>
      <c r="AC38" s="80">
        <v>3293</v>
      </c>
      <c r="AD38" s="81">
        <v>1144</v>
      </c>
      <c r="AE38" s="52">
        <v>44225</v>
      </c>
      <c r="AF38" s="52">
        <v>2056</v>
      </c>
      <c r="AG38" s="52">
        <v>25477</v>
      </c>
      <c r="AH38" s="122"/>
    </row>
    <row r="39" spans="1:34" s="68" customFormat="1" ht="11.1" customHeight="1" x14ac:dyDescent="0.2">
      <c r="A39" s="103">
        <v>2020</v>
      </c>
      <c r="B39" s="52">
        <v>331</v>
      </c>
      <c r="C39" s="52">
        <v>12476</v>
      </c>
      <c r="D39" s="52">
        <v>388</v>
      </c>
      <c r="E39" s="52">
        <v>6887</v>
      </c>
      <c r="F39" s="81">
        <v>931</v>
      </c>
      <c r="G39" s="52">
        <v>32110</v>
      </c>
      <c r="H39" s="52">
        <v>1103</v>
      </c>
      <c r="I39" s="80">
        <v>12152</v>
      </c>
      <c r="J39" s="82">
        <v>303</v>
      </c>
      <c r="K39" s="53">
        <v>11127</v>
      </c>
      <c r="L39" s="52">
        <v>623</v>
      </c>
      <c r="M39" s="80">
        <v>7292</v>
      </c>
      <c r="N39" s="81">
        <v>40</v>
      </c>
      <c r="O39" s="52">
        <v>2550</v>
      </c>
      <c r="P39" s="52">
        <v>189</v>
      </c>
      <c r="Q39" s="80">
        <v>1535</v>
      </c>
      <c r="R39" s="81">
        <v>720</v>
      </c>
      <c r="S39" s="52">
        <v>27246</v>
      </c>
      <c r="T39" s="52">
        <v>1428</v>
      </c>
      <c r="U39" s="80">
        <v>12905</v>
      </c>
      <c r="V39" s="81">
        <v>347</v>
      </c>
      <c r="W39" s="52">
        <v>14423</v>
      </c>
      <c r="X39" s="52">
        <v>605</v>
      </c>
      <c r="Y39" s="80">
        <v>6451</v>
      </c>
      <c r="Z39" s="81">
        <v>132</v>
      </c>
      <c r="AA39" s="52">
        <v>6535</v>
      </c>
      <c r="AB39" s="52">
        <v>185</v>
      </c>
      <c r="AC39" s="80">
        <v>3375</v>
      </c>
      <c r="AD39" s="81">
        <v>1150</v>
      </c>
      <c r="AE39" s="52">
        <v>45109</v>
      </c>
      <c r="AF39" s="52">
        <v>2101</v>
      </c>
      <c r="AG39" s="52">
        <v>25466</v>
      </c>
    </row>
    <row r="40" spans="1:34" s="68" customFormat="1" ht="11.1" customHeight="1" x14ac:dyDescent="0.2">
      <c r="A40" s="103">
        <v>2021</v>
      </c>
      <c r="B40" s="52">
        <v>327</v>
      </c>
      <c r="C40" s="52">
        <v>12455</v>
      </c>
      <c r="D40" s="52">
        <v>393</v>
      </c>
      <c r="E40" s="52">
        <v>6966</v>
      </c>
      <c r="F40" s="81">
        <v>929</v>
      </c>
      <c r="G40" s="52">
        <v>32227</v>
      </c>
      <c r="H40" s="52">
        <v>1145</v>
      </c>
      <c r="I40" s="80">
        <v>12665</v>
      </c>
      <c r="J40" s="82">
        <v>299</v>
      </c>
      <c r="K40" s="53">
        <v>11070</v>
      </c>
      <c r="L40" s="52">
        <v>636</v>
      </c>
      <c r="M40" s="80">
        <v>7321</v>
      </c>
      <c r="N40" s="81">
        <v>40</v>
      </c>
      <c r="O40" s="52">
        <v>2550</v>
      </c>
      <c r="P40" s="52">
        <v>200</v>
      </c>
      <c r="Q40" s="80">
        <v>1654</v>
      </c>
      <c r="R40" s="81">
        <v>719</v>
      </c>
      <c r="S40" s="52">
        <v>27402</v>
      </c>
      <c r="T40" s="52">
        <v>1451</v>
      </c>
      <c r="U40" s="80">
        <v>13057</v>
      </c>
      <c r="V40" s="81">
        <v>347</v>
      </c>
      <c r="W40" s="52">
        <v>14534</v>
      </c>
      <c r="X40" s="52">
        <v>616</v>
      </c>
      <c r="Y40" s="80">
        <v>6547</v>
      </c>
      <c r="Z40" s="82">
        <v>129</v>
      </c>
      <c r="AA40" s="53">
        <v>6443</v>
      </c>
      <c r="AB40" s="53">
        <v>188</v>
      </c>
      <c r="AC40" s="83">
        <v>3397</v>
      </c>
      <c r="AD40" s="81">
        <v>1150</v>
      </c>
      <c r="AE40" s="52">
        <v>45282</v>
      </c>
      <c r="AF40" s="52">
        <v>2141</v>
      </c>
      <c r="AG40" s="52">
        <v>25655</v>
      </c>
    </row>
    <row r="41" spans="1:34" s="68" customFormat="1" ht="11.1" customHeight="1" x14ac:dyDescent="0.2">
      <c r="A41" s="103">
        <v>2022</v>
      </c>
      <c r="B41" s="52">
        <v>325</v>
      </c>
      <c r="C41" s="52">
        <v>12593</v>
      </c>
      <c r="D41" s="52">
        <v>405</v>
      </c>
      <c r="E41" s="52">
        <v>7045</v>
      </c>
      <c r="F41" s="81">
        <v>906</v>
      </c>
      <c r="G41" s="52">
        <v>32002</v>
      </c>
      <c r="H41" s="52">
        <v>1350</v>
      </c>
      <c r="I41" s="80">
        <v>14322</v>
      </c>
      <c r="J41" s="82">
        <v>298</v>
      </c>
      <c r="K41" s="53">
        <v>11079</v>
      </c>
      <c r="L41" s="52">
        <v>673</v>
      </c>
      <c r="M41" s="80">
        <v>7648</v>
      </c>
      <c r="N41" s="81">
        <v>41</v>
      </c>
      <c r="O41" s="52">
        <v>2652</v>
      </c>
      <c r="P41" s="52">
        <v>231</v>
      </c>
      <c r="Q41" s="80">
        <v>1848</v>
      </c>
      <c r="R41" s="81">
        <v>717</v>
      </c>
      <c r="S41" s="52">
        <v>27727</v>
      </c>
      <c r="T41" s="52">
        <v>1511</v>
      </c>
      <c r="U41" s="80">
        <v>13333</v>
      </c>
      <c r="V41" s="81">
        <v>349</v>
      </c>
      <c r="W41" s="52">
        <v>14830</v>
      </c>
      <c r="X41" s="52">
        <v>647</v>
      </c>
      <c r="Y41" s="80">
        <v>7082</v>
      </c>
      <c r="Z41" s="81">
        <v>129</v>
      </c>
      <c r="AA41" s="52">
        <v>6536</v>
      </c>
      <c r="AB41" s="52">
        <v>196</v>
      </c>
      <c r="AC41" s="80">
        <v>3410</v>
      </c>
      <c r="AD41" s="81">
        <v>1154</v>
      </c>
      <c r="AE41" s="52">
        <v>45518</v>
      </c>
      <c r="AF41" s="52">
        <v>2196</v>
      </c>
      <c r="AG41" s="52">
        <v>26222</v>
      </c>
    </row>
    <row r="42" spans="1:34" s="68" customFormat="1" ht="11.1" customHeight="1" x14ac:dyDescent="0.2">
      <c r="A42" s="103">
        <v>2023</v>
      </c>
      <c r="B42" s="52">
        <v>320</v>
      </c>
      <c r="C42" s="52">
        <v>12717</v>
      </c>
      <c r="D42" s="52">
        <v>424</v>
      </c>
      <c r="E42" s="52">
        <v>7235</v>
      </c>
      <c r="F42" s="81">
        <v>906</v>
      </c>
      <c r="G42" s="52">
        <v>32745</v>
      </c>
      <c r="H42" s="52">
        <v>1560</v>
      </c>
      <c r="I42" s="80">
        <v>16133</v>
      </c>
      <c r="J42" s="82">
        <v>295</v>
      </c>
      <c r="K42" s="53">
        <v>11067</v>
      </c>
      <c r="L42" s="52">
        <v>727</v>
      </c>
      <c r="M42" s="80">
        <v>8405</v>
      </c>
      <c r="N42" s="81">
        <v>43</v>
      </c>
      <c r="O42" s="52">
        <v>2679</v>
      </c>
      <c r="P42" s="52">
        <v>297</v>
      </c>
      <c r="Q42" s="80">
        <v>2374</v>
      </c>
      <c r="R42" s="81">
        <v>722</v>
      </c>
      <c r="S42" s="52">
        <v>28484</v>
      </c>
      <c r="T42" s="52">
        <v>1629</v>
      </c>
      <c r="U42" s="80">
        <v>14733</v>
      </c>
      <c r="V42" s="81">
        <v>351</v>
      </c>
      <c r="W42" s="52">
        <v>15138</v>
      </c>
      <c r="X42" s="52">
        <v>694</v>
      </c>
      <c r="Y42" s="80">
        <v>7918</v>
      </c>
      <c r="Z42" s="82">
        <v>131</v>
      </c>
      <c r="AA42" s="53">
        <v>6677</v>
      </c>
      <c r="AB42" s="53">
        <v>210</v>
      </c>
      <c r="AC42" s="83">
        <v>3483</v>
      </c>
      <c r="AD42" s="81">
        <v>1151</v>
      </c>
      <c r="AE42" s="52">
        <v>45920</v>
      </c>
      <c r="AF42" s="52">
        <v>2312</v>
      </c>
      <c r="AG42" s="52">
        <v>27712</v>
      </c>
    </row>
    <row r="43" spans="1:34" s="68" customFormat="1" ht="11.1" customHeight="1" x14ac:dyDescent="0.2">
      <c r="A43" s="103">
        <v>2024</v>
      </c>
      <c r="B43" s="52">
        <v>315</v>
      </c>
      <c r="C43" s="52">
        <v>12932</v>
      </c>
      <c r="D43" s="52">
        <v>434</v>
      </c>
      <c r="E43" s="52">
        <v>7631</v>
      </c>
      <c r="F43" s="81">
        <v>906</v>
      </c>
      <c r="G43" s="52">
        <v>34017</v>
      </c>
      <c r="H43" s="52">
        <v>1584</v>
      </c>
      <c r="I43" s="80">
        <v>17225</v>
      </c>
      <c r="J43" s="82">
        <v>297</v>
      </c>
      <c r="K43" s="53">
        <v>11301</v>
      </c>
      <c r="L43" s="52">
        <v>750</v>
      </c>
      <c r="M43" s="80">
        <v>8876</v>
      </c>
      <c r="N43" s="81">
        <v>42</v>
      </c>
      <c r="O43" s="52">
        <v>2938</v>
      </c>
      <c r="P43" s="52">
        <v>294</v>
      </c>
      <c r="Q43" s="80">
        <v>2421</v>
      </c>
      <c r="R43" s="81">
        <v>722</v>
      </c>
      <c r="S43" s="52">
        <v>29184</v>
      </c>
      <c r="T43" s="52">
        <v>1663</v>
      </c>
      <c r="U43" s="80">
        <v>15672</v>
      </c>
      <c r="V43" s="81">
        <v>354</v>
      </c>
      <c r="W43" s="52">
        <v>15775</v>
      </c>
      <c r="X43" s="52">
        <v>702</v>
      </c>
      <c r="Y43" s="80">
        <v>8505</v>
      </c>
      <c r="Z43" s="82">
        <v>131</v>
      </c>
      <c r="AA43" s="53">
        <v>6823</v>
      </c>
      <c r="AB43" s="53">
        <v>223</v>
      </c>
      <c r="AC43" s="83">
        <v>3589</v>
      </c>
      <c r="AD43" s="81">
        <v>1146</v>
      </c>
      <c r="AE43" s="52">
        <v>47290</v>
      </c>
      <c r="AF43" s="52">
        <v>2356</v>
      </c>
      <c r="AG43" s="52">
        <v>29413</v>
      </c>
    </row>
    <row r="44" spans="1:34" s="68" customFormat="1" ht="11.1" customHeight="1" x14ac:dyDescent="0.2">
      <c r="A44" s="169"/>
      <c r="B44" s="170"/>
      <c r="C44" s="170"/>
      <c r="D44" s="170"/>
      <c r="E44" s="170"/>
      <c r="F44" s="106"/>
      <c r="G44" s="170"/>
      <c r="H44" s="170"/>
      <c r="I44" s="104"/>
      <c r="J44" s="106"/>
      <c r="K44" s="170"/>
      <c r="L44" s="170"/>
      <c r="M44" s="104"/>
      <c r="N44" s="106"/>
      <c r="O44" s="170"/>
      <c r="P44" s="170"/>
      <c r="Q44" s="104"/>
      <c r="R44" s="106"/>
      <c r="S44" s="170"/>
      <c r="T44" s="170"/>
      <c r="U44" s="104"/>
      <c r="V44" s="106"/>
      <c r="W44" s="170"/>
      <c r="X44" s="170"/>
      <c r="Y44" s="104"/>
      <c r="Z44" s="106"/>
      <c r="AA44" s="170"/>
      <c r="AB44" s="170"/>
      <c r="AC44" s="104"/>
      <c r="AD44" s="106"/>
      <c r="AE44" s="170"/>
      <c r="AF44" s="170"/>
      <c r="AG44" s="171"/>
    </row>
    <row r="45" spans="1:34" s="43" customFormat="1" ht="13.35" customHeight="1" x14ac:dyDescent="0.15">
      <c r="A45" s="282" t="s">
        <v>105</v>
      </c>
      <c r="B45" s="283"/>
      <c r="C45" s="283"/>
      <c r="D45" s="283"/>
      <c r="E45" s="283"/>
      <c r="F45" s="283"/>
      <c r="G45" s="283"/>
      <c r="H45" s="283"/>
      <c r="AG45" s="50" t="s">
        <v>106</v>
      </c>
    </row>
    <row r="46" spans="1:34" x14ac:dyDescent="0.2">
      <c r="K46" s="36"/>
    </row>
    <row r="49" spans="1:23" x14ac:dyDescent="0.2">
      <c r="A49" s="3"/>
      <c r="B49" s="3"/>
      <c r="C49" s="3"/>
      <c r="D49" s="3"/>
      <c r="E49" s="3"/>
      <c r="F49" s="3"/>
      <c r="G49" s="3"/>
      <c r="H49" s="3"/>
      <c r="I49" s="3"/>
      <c r="J49" s="3"/>
      <c r="K49" s="3"/>
      <c r="L49" s="3"/>
      <c r="M49" s="3"/>
      <c r="N49" s="3"/>
      <c r="O49" s="3"/>
      <c r="P49" s="3"/>
      <c r="Q49" s="3"/>
      <c r="R49" s="3"/>
      <c r="S49" s="3"/>
      <c r="T49" s="3"/>
      <c r="U49" s="3"/>
      <c r="V49" s="3"/>
      <c r="W49" s="3"/>
    </row>
  </sheetData>
  <mergeCells count="12">
    <mergeCell ref="A2:K2"/>
    <mergeCell ref="A3:K3"/>
    <mergeCell ref="N5:Q5"/>
    <mergeCell ref="F5:I5"/>
    <mergeCell ref="J5:M5"/>
    <mergeCell ref="A5:A7"/>
    <mergeCell ref="B5:E5"/>
    <mergeCell ref="A45:H45"/>
    <mergeCell ref="V5:Y5"/>
    <mergeCell ref="AD5:AG5"/>
    <mergeCell ref="R5:U5"/>
    <mergeCell ref="Z5:AC5"/>
  </mergeCells>
  <phoneticPr fontId="3" type="noConversion"/>
  <hyperlinks>
    <hyperlink ref="AG1" location="'Verzeichnis Indice'!A1" display="INDEX / INDICE" xr:uid="{00000000-0004-0000-0100-000000000000}"/>
  </hyperlinks>
  <pageMargins left="0.59055118110236227" right="0.59055118110236227" top="0.59055118110236227" bottom="0.59055118110236227" header="0.19685039370078741" footer="0.19685039370078741"/>
  <pageSetup paperSize="8" fitToWidth="2" orientation="landscape" r:id="rId1"/>
  <headerFooter alignWithMargins="0"/>
  <colBreaks count="1" manualBreakCount="1">
    <brk id="17" max="44" man="1"/>
  </colBreaks>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57"/>
  <sheetViews>
    <sheetView zoomScale="120" zoomScaleNormal="120" workbookViewId="0">
      <selection sqref="A1:B1"/>
    </sheetView>
  </sheetViews>
  <sheetFormatPr baseColWidth="10" defaultColWidth="9" defaultRowHeight="11.4" x14ac:dyDescent="0.2"/>
  <cols>
    <col min="1" max="1" width="2.88671875" style="6" customWidth="1"/>
    <col min="2" max="2" width="7.44140625" style="6" customWidth="1"/>
    <col min="3" max="8" width="9" style="6"/>
    <col min="9" max="9" width="10" style="6" customWidth="1"/>
    <col min="10" max="10" width="2" style="6" customWidth="1"/>
    <col min="11" max="14" width="9" style="6"/>
    <col min="15" max="15" width="10" style="6" customWidth="1"/>
    <col min="16" max="16" width="2" style="6" customWidth="1"/>
    <col min="17" max="17" width="11.5546875" style="6" customWidth="1"/>
    <col min="18" max="18" width="2" style="6" customWidth="1"/>
    <col min="19" max="24" width="9" style="6"/>
    <col min="25" max="25" width="10" style="6" customWidth="1"/>
    <col min="26" max="26" width="1.5546875" style="6" customWidth="1"/>
    <col min="27" max="27" width="11" style="6" customWidth="1"/>
    <col min="28" max="28" width="9" style="6"/>
    <col min="29" max="29" width="9.5546875" style="6" customWidth="1"/>
    <col min="30" max="30" width="9" style="6"/>
    <col min="31" max="31" width="12.5546875" style="6" customWidth="1"/>
    <col min="32" max="32" width="2" style="6" customWidth="1"/>
    <col min="33" max="33" width="10.5546875" style="6" customWidth="1"/>
    <col min="34" max="16384" width="9" style="6"/>
  </cols>
  <sheetData>
    <row r="1" spans="1:33" s="11" customFormat="1" ht="11.85" customHeight="1" x14ac:dyDescent="0.2">
      <c r="A1" s="292" t="s">
        <v>13</v>
      </c>
      <c r="B1" s="292"/>
      <c r="AG1" s="222" t="s">
        <v>52</v>
      </c>
    </row>
    <row r="2" spans="1:33" ht="20.100000000000001" customHeight="1" x14ac:dyDescent="0.25">
      <c r="A2" s="293" t="s">
        <v>12</v>
      </c>
      <c r="B2" s="293"/>
      <c r="C2" s="293"/>
      <c r="D2" s="293"/>
      <c r="E2" s="293"/>
      <c r="F2" s="293"/>
      <c r="G2" s="293"/>
      <c r="H2" s="293"/>
      <c r="I2" s="293"/>
      <c r="J2" s="293"/>
      <c r="K2" s="293"/>
      <c r="L2" s="293"/>
      <c r="M2" s="293"/>
      <c r="N2" s="293"/>
    </row>
    <row r="3" spans="1:33" ht="20.100000000000001" customHeight="1" x14ac:dyDescent="0.25">
      <c r="A3" s="293" t="s">
        <v>14</v>
      </c>
      <c r="B3" s="293"/>
      <c r="C3" s="293"/>
      <c r="D3" s="293"/>
      <c r="E3" s="293"/>
      <c r="F3" s="293"/>
      <c r="G3" s="293"/>
      <c r="H3" s="293"/>
      <c r="I3" s="293"/>
      <c r="J3" s="293"/>
      <c r="K3" s="293"/>
      <c r="L3" s="293"/>
      <c r="M3" s="293"/>
      <c r="N3" s="293"/>
      <c r="T3" s="223"/>
    </row>
    <row r="4" spans="1:33" s="11" customFormat="1" ht="11.85" customHeight="1" x14ac:dyDescent="0.2"/>
    <row r="5" spans="1:33" s="11" customFormat="1" ht="13.35" customHeight="1" x14ac:dyDescent="0.2">
      <c r="A5" s="294" t="s">
        <v>90</v>
      </c>
      <c r="B5" s="295"/>
      <c r="C5" s="285" t="s">
        <v>107</v>
      </c>
      <c r="D5" s="285"/>
      <c r="E5" s="285"/>
      <c r="F5" s="285"/>
      <c r="G5" s="285"/>
      <c r="H5" s="285"/>
      <c r="I5" s="285"/>
      <c r="J5" s="55"/>
      <c r="K5" s="285" t="s">
        <v>108</v>
      </c>
      <c r="L5" s="285"/>
      <c r="M5" s="285"/>
      <c r="N5" s="285"/>
      <c r="O5" s="285"/>
      <c r="P5" s="43"/>
      <c r="Q5" s="156" t="s">
        <v>109</v>
      </c>
      <c r="R5" s="43"/>
      <c r="S5" s="286" t="s">
        <v>110</v>
      </c>
      <c r="T5" s="301"/>
      <c r="U5" s="301"/>
      <c r="V5" s="301"/>
      <c r="W5" s="301"/>
      <c r="X5" s="301"/>
      <c r="Y5" s="302"/>
      <c r="Z5" s="55"/>
      <c r="AA5" s="286" t="s">
        <v>111</v>
      </c>
      <c r="AB5" s="301"/>
      <c r="AC5" s="301"/>
      <c r="AD5" s="301"/>
      <c r="AE5" s="302"/>
      <c r="AF5" s="43"/>
      <c r="AG5" s="152" t="s">
        <v>112</v>
      </c>
    </row>
    <row r="6" spans="1:33" s="11" customFormat="1" ht="20.100000000000001" customHeight="1" x14ac:dyDescent="0.2">
      <c r="A6" s="296"/>
      <c r="B6" s="297"/>
      <c r="C6" s="46" t="s">
        <v>113</v>
      </c>
      <c r="D6" s="46" t="s">
        <v>114</v>
      </c>
      <c r="E6" s="46" t="s">
        <v>115</v>
      </c>
      <c r="F6" s="46" t="s">
        <v>116</v>
      </c>
      <c r="G6" s="46" t="s">
        <v>117</v>
      </c>
      <c r="H6" s="46" t="s">
        <v>118</v>
      </c>
      <c r="I6" s="46" t="s">
        <v>119</v>
      </c>
      <c r="J6" s="43"/>
      <c r="K6" s="44" t="s">
        <v>120</v>
      </c>
      <c r="L6" s="44" t="s">
        <v>121</v>
      </c>
      <c r="M6" s="44" t="s">
        <v>122</v>
      </c>
      <c r="N6" s="44" t="s">
        <v>123</v>
      </c>
      <c r="O6" s="65" t="s">
        <v>124</v>
      </c>
      <c r="P6" s="43"/>
      <c r="Q6" s="153" t="s">
        <v>125</v>
      </c>
      <c r="R6" s="43"/>
      <c r="S6" s="63" t="s">
        <v>113</v>
      </c>
      <c r="T6" s="63" t="s">
        <v>114</v>
      </c>
      <c r="U6" s="63" t="s">
        <v>115</v>
      </c>
      <c r="V6" s="63" t="s">
        <v>116</v>
      </c>
      <c r="W6" s="63" t="s">
        <v>117</v>
      </c>
      <c r="X6" s="63" t="s">
        <v>118</v>
      </c>
      <c r="Y6" s="63" t="s">
        <v>119</v>
      </c>
      <c r="Z6" s="43"/>
      <c r="AA6" s="66" t="s">
        <v>120</v>
      </c>
      <c r="AB6" s="66" t="s">
        <v>121</v>
      </c>
      <c r="AC6" s="66" t="s">
        <v>122</v>
      </c>
      <c r="AD6" s="67" t="s">
        <v>126</v>
      </c>
      <c r="AE6" s="63" t="s">
        <v>119</v>
      </c>
      <c r="AF6" s="43"/>
      <c r="AG6" s="153" t="s">
        <v>125</v>
      </c>
    </row>
    <row r="7" spans="1:33" s="11" customFormat="1" ht="20.100000000000001" customHeight="1" x14ac:dyDescent="0.2">
      <c r="A7" s="298"/>
      <c r="B7" s="299"/>
      <c r="C7" s="54" t="s">
        <v>127</v>
      </c>
      <c r="D7" s="54" t="s">
        <v>128</v>
      </c>
      <c r="E7" s="54" t="s">
        <v>129</v>
      </c>
      <c r="F7" s="54" t="s">
        <v>130</v>
      </c>
      <c r="G7" s="54" t="s">
        <v>131</v>
      </c>
      <c r="H7" s="54" t="s">
        <v>118</v>
      </c>
      <c r="I7" s="54" t="s">
        <v>132</v>
      </c>
      <c r="J7" s="43"/>
      <c r="K7" s="45" t="s">
        <v>133</v>
      </c>
      <c r="L7" s="45" t="s">
        <v>134</v>
      </c>
      <c r="M7" s="45" t="s">
        <v>135</v>
      </c>
      <c r="N7" s="45" t="s">
        <v>136</v>
      </c>
      <c r="O7" s="45" t="s">
        <v>137</v>
      </c>
      <c r="P7" s="43"/>
      <c r="Q7" s="154" t="s">
        <v>138</v>
      </c>
      <c r="R7" s="43"/>
      <c r="S7" s="64" t="s">
        <v>127</v>
      </c>
      <c r="T7" s="64" t="s">
        <v>128</v>
      </c>
      <c r="U7" s="64" t="s">
        <v>129</v>
      </c>
      <c r="V7" s="64" t="s">
        <v>130</v>
      </c>
      <c r="W7" s="64" t="s">
        <v>131</v>
      </c>
      <c r="X7" s="64" t="s">
        <v>118</v>
      </c>
      <c r="Y7" s="64" t="s">
        <v>132</v>
      </c>
      <c r="Z7" s="43"/>
      <c r="AA7" s="64" t="s">
        <v>139</v>
      </c>
      <c r="AB7" s="45" t="s">
        <v>134</v>
      </c>
      <c r="AC7" s="45" t="s">
        <v>140</v>
      </c>
      <c r="AD7" s="64" t="s">
        <v>141</v>
      </c>
      <c r="AE7" s="64" t="s">
        <v>132</v>
      </c>
      <c r="AF7" s="43"/>
      <c r="AG7" s="154" t="s">
        <v>142</v>
      </c>
    </row>
    <row r="8" spans="1:33" s="3" customFormat="1" ht="11.1" customHeight="1" x14ac:dyDescent="0.2">
      <c r="A8" s="300"/>
      <c r="B8" s="300"/>
      <c r="C8" s="79"/>
      <c r="D8" s="79"/>
      <c r="E8" s="79"/>
      <c r="F8" s="79"/>
      <c r="G8" s="79"/>
      <c r="H8" s="79"/>
      <c r="I8" s="79"/>
      <c r="K8" s="168"/>
      <c r="L8" s="168"/>
      <c r="M8" s="168"/>
      <c r="N8" s="168"/>
      <c r="O8" s="168"/>
      <c r="Q8" s="173"/>
      <c r="S8" s="174"/>
      <c r="T8" s="174"/>
      <c r="U8" s="174"/>
      <c r="V8" s="174"/>
      <c r="W8" s="174"/>
      <c r="X8" s="174"/>
      <c r="Y8" s="174"/>
      <c r="AA8" s="175"/>
      <c r="AB8" s="175"/>
      <c r="AC8" s="175"/>
      <c r="AD8" s="175"/>
      <c r="AE8" s="175"/>
      <c r="AG8" s="173"/>
    </row>
    <row r="9" spans="1:33" s="3" customFormat="1" ht="11.1" customHeight="1" x14ac:dyDescent="0.2">
      <c r="A9" s="290">
        <v>1990</v>
      </c>
      <c r="B9" s="290"/>
      <c r="C9" s="56">
        <v>1757</v>
      </c>
      <c r="D9" s="56">
        <v>1813</v>
      </c>
      <c r="E9" s="56">
        <v>802</v>
      </c>
      <c r="F9" s="56">
        <v>154</v>
      </c>
      <c r="G9" s="56">
        <v>0</v>
      </c>
      <c r="H9" s="56">
        <v>358</v>
      </c>
      <c r="I9" s="53">
        <v>4885</v>
      </c>
      <c r="J9" s="57"/>
      <c r="K9" s="61">
        <v>34</v>
      </c>
      <c r="L9" s="52">
        <v>7940</v>
      </c>
      <c r="M9" s="52" t="s">
        <v>143</v>
      </c>
      <c r="N9" s="61">
        <v>224</v>
      </c>
      <c r="O9" s="53">
        <v>8198</v>
      </c>
      <c r="Q9" s="155">
        <v>13083</v>
      </c>
      <c r="S9" s="56">
        <v>38285</v>
      </c>
      <c r="T9" s="56">
        <v>51898</v>
      </c>
      <c r="U9" s="56">
        <v>37483</v>
      </c>
      <c r="V9" s="56">
        <v>10361</v>
      </c>
      <c r="W9" s="56">
        <v>0</v>
      </c>
      <c r="X9" s="56">
        <v>11679</v>
      </c>
      <c r="Y9" s="56">
        <v>149705</v>
      </c>
      <c r="Z9" s="58"/>
      <c r="AA9" s="56">
        <v>8444</v>
      </c>
      <c r="AB9" s="53">
        <v>61171</v>
      </c>
      <c r="AC9" s="53" t="s">
        <v>143</v>
      </c>
      <c r="AD9" s="53">
        <v>10124</v>
      </c>
      <c r="AE9" s="53">
        <v>79739</v>
      </c>
      <c r="AG9" s="155">
        <v>229443</v>
      </c>
    </row>
    <row r="10" spans="1:33" s="3" customFormat="1" ht="11.1" customHeight="1" x14ac:dyDescent="0.2">
      <c r="A10" s="290">
        <v>1991</v>
      </c>
      <c r="B10" s="290"/>
      <c r="C10" s="56">
        <v>1691</v>
      </c>
      <c r="D10" s="56">
        <v>1806</v>
      </c>
      <c r="E10" s="56">
        <v>818</v>
      </c>
      <c r="F10" s="56">
        <v>167</v>
      </c>
      <c r="G10" s="56">
        <v>0</v>
      </c>
      <c r="H10" s="56">
        <v>387</v>
      </c>
      <c r="I10" s="53">
        <v>4870</v>
      </c>
      <c r="J10" s="57"/>
      <c r="K10" s="61">
        <v>34</v>
      </c>
      <c r="L10" s="52">
        <v>7284</v>
      </c>
      <c r="M10" s="52" t="s">
        <v>143</v>
      </c>
      <c r="N10" s="61">
        <v>223</v>
      </c>
      <c r="O10" s="53">
        <v>7541</v>
      </c>
      <c r="Q10" s="155">
        <v>12411</v>
      </c>
      <c r="S10" s="56">
        <v>37090</v>
      </c>
      <c r="T10" s="56">
        <v>51565</v>
      </c>
      <c r="U10" s="56">
        <v>37969</v>
      </c>
      <c r="V10" s="56">
        <v>11196</v>
      </c>
      <c r="W10" s="56">
        <v>0</v>
      </c>
      <c r="X10" s="56">
        <v>12651</v>
      </c>
      <c r="Y10" s="56">
        <v>150470</v>
      </c>
      <c r="Z10" s="58"/>
      <c r="AA10" s="56">
        <v>9640</v>
      </c>
      <c r="AB10" s="53">
        <v>57098</v>
      </c>
      <c r="AC10" s="53" t="s">
        <v>143</v>
      </c>
      <c r="AD10" s="53">
        <v>10002</v>
      </c>
      <c r="AE10" s="53">
        <v>76740</v>
      </c>
      <c r="AG10" s="155">
        <v>227210</v>
      </c>
    </row>
    <row r="11" spans="1:33" s="3" customFormat="1" ht="11.1" customHeight="1" x14ac:dyDescent="0.2">
      <c r="A11" s="290">
        <v>1992</v>
      </c>
      <c r="B11" s="290"/>
      <c r="C11" s="56">
        <v>1604</v>
      </c>
      <c r="D11" s="56">
        <v>1822</v>
      </c>
      <c r="E11" s="56">
        <v>850</v>
      </c>
      <c r="F11" s="56">
        <v>154</v>
      </c>
      <c r="G11" s="56">
        <v>0</v>
      </c>
      <c r="H11" s="56">
        <v>418</v>
      </c>
      <c r="I11" s="53">
        <v>4848</v>
      </c>
      <c r="J11" s="57"/>
      <c r="K11" s="61">
        <v>34</v>
      </c>
      <c r="L11" s="52">
        <v>6831</v>
      </c>
      <c r="M11" s="52" t="s">
        <v>143</v>
      </c>
      <c r="N11" s="61">
        <v>224</v>
      </c>
      <c r="O11" s="53">
        <v>7089</v>
      </c>
      <c r="Q11" s="155">
        <v>11937</v>
      </c>
      <c r="S11" s="56">
        <v>35252</v>
      </c>
      <c r="T11" s="56">
        <v>51742</v>
      </c>
      <c r="U11" s="56">
        <v>38697</v>
      </c>
      <c r="V11" s="56">
        <v>11392</v>
      </c>
      <c r="W11" s="56">
        <v>0</v>
      </c>
      <c r="X11" s="56">
        <v>13397</v>
      </c>
      <c r="Y11" s="56">
        <v>150479</v>
      </c>
      <c r="Z11" s="58"/>
      <c r="AA11" s="56">
        <v>9640</v>
      </c>
      <c r="AB11" s="53">
        <v>54817</v>
      </c>
      <c r="AC11" s="53" t="s">
        <v>143</v>
      </c>
      <c r="AD11" s="53">
        <v>10075</v>
      </c>
      <c r="AE11" s="53">
        <v>74533</v>
      </c>
      <c r="AG11" s="155">
        <v>225012</v>
      </c>
    </row>
    <row r="12" spans="1:33" s="3" customFormat="1" ht="11.1" customHeight="1" x14ac:dyDescent="0.2">
      <c r="A12" s="290">
        <v>1993</v>
      </c>
      <c r="B12" s="290"/>
      <c r="C12" s="56">
        <v>1486</v>
      </c>
      <c r="D12" s="56">
        <v>1795</v>
      </c>
      <c r="E12" s="56">
        <v>880</v>
      </c>
      <c r="F12" s="56">
        <v>161</v>
      </c>
      <c r="G12" s="56">
        <v>0</v>
      </c>
      <c r="H12" s="56">
        <v>442</v>
      </c>
      <c r="I12" s="56">
        <v>4763</v>
      </c>
      <c r="J12" s="57"/>
      <c r="K12" s="61">
        <v>34</v>
      </c>
      <c r="L12" s="52">
        <v>6335</v>
      </c>
      <c r="M12" s="52" t="s">
        <v>143</v>
      </c>
      <c r="N12" s="61">
        <v>224</v>
      </c>
      <c r="O12" s="53">
        <v>6593</v>
      </c>
      <c r="Q12" s="155">
        <v>11356</v>
      </c>
      <c r="S12" s="56">
        <v>32817</v>
      </c>
      <c r="T12" s="56">
        <v>50445</v>
      </c>
      <c r="U12" s="56">
        <v>39757</v>
      </c>
      <c r="V12" s="56">
        <v>11831</v>
      </c>
      <c r="W12" s="56">
        <v>0</v>
      </c>
      <c r="X12" s="56">
        <v>14035</v>
      </c>
      <c r="Y12" s="56">
        <v>148885</v>
      </c>
      <c r="Z12" s="58"/>
      <c r="AA12" s="56">
        <v>9586</v>
      </c>
      <c r="AB12" s="53">
        <v>52612</v>
      </c>
      <c r="AC12" s="53" t="s">
        <v>143</v>
      </c>
      <c r="AD12" s="53">
        <v>10106</v>
      </c>
      <c r="AE12" s="53">
        <v>72305</v>
      </c>
      <c r="AG12" s="155">
        <v>221190</v>
      </c>
    </row>
    <row r="13" spans="1:33" s="3" customFormat="1" ht="11.1" customHeight="1" x14ac:dyDescent="0.2">
      <c r="A13" s="290">
        <v>1994</v>
      </c>
      <c r="B13" s="290"/>
      <c r="C13" s="56">
        <v>1355</v>
      </c>
      <c r="D13" s="56">
        <v>1761</v>
      </c>
      <c r="E13" s="56">
        <v>903</v>
      </c>
      <c r="F13" s="56">
        <v>170</v>
      </c>
      <c r="G13" s="56">
        <v>0</v>
      </c>
      <c r="H13" s="56">
        <v>461</v>
      </c>
      <c r="I13" s="56">
        <v>4650</v>
      </c>
      <c r="J13" s="57"/>
      <c r="K13" s="61">
        <v>34</v>
      </c>
      <c r="L13" s="52">
        <v>5626</v>
      </c>
      <c r="M13" s="52" t="s">
        <v>143</v>
      </c>
      <c r="N13" s="61">
        <v>223</v>
      </c>
      <c r="O13" s="53">
        <v>5883</v>
      </c>
      <c r="Q13" s="155">
        <v>10533</v>
      </c>
      <c r="S13" s="56">
        <v>30382</v>
      </c>
      <c r="T13" s="56">
        <v>49282</v>
      </c>
      <c r="U13" s="56">
        <v>40580</v>
      </c>
      <c r="V13" s="56">
        <v>12165</v>
      </c>
      <c r="W13" s="56">
        <v>0</v>
      </c>
      <c r="X13" s="56">
        <v>14596</v>
      </c>
      <c r="Y13" s="56">
        <v>147005</v>
      </c>
      <c r="Z13" s="58"/>
      <c r="AA13" s="56">
        <v>9358</v>
      </c>
      <c r="AB13" s="53">
        <v>47760</v>
      </c>
      <c r="AC13" s="53" t="s">
        <v>143</v>
      </c>
      <c r="AD13" s="53">
        <v>10120</v>
      </c>
      <c r="AE13" s="53">
        <v>67238</v>
      </c>
      <c r="AG13" s="155">
        <v>214242</v>
      </c>
    </row>
    <row r="14" spans="1:33" s="3" customFormat="1" ht="11.1" customHeight="1" x14ac:dyDescent="0.2">
      <c r="A14" s="290">
        <v>1995</v>
      </c>
      <c r="B14" s="290"/>
      <c r="C14" s="56">
        <v>1268</v>
      </c>
      <c r="D14" s="56">
        <v>1716</v>
      </c>
      <c r="E14" s="56">
        <v>954</v>
      </c>
      <c r="F14" s="56">
        <v>181</v>
      </c>
      <c r="G14" s="56">
        <v>0</v>
      </c>
      <c r="H14" s="56">
        <v>480</v>
      </c>
      <c r="I14" s="56">
        <v>4598</v>
      </c>
      <c r="J14" s="57"/>
      <c r="K14" s="61">
        <v>35</v>
      </c>
      <c r="L14" s="52">
        <v>5454</v>
      </c>
      <c r="M14" s="52" t="s">
        <v>143</v>
      </c>
      <c r="N14" s="61">
        <v>221</v>
      </c>
      <c r="O14" s="53">
        <v>5710</v>
      </c>
      <c r="Q14" s="155">
        <v>10308</v>
      </c>
      <c r="S14" s="56">
        <v>28532</v>
      </c>
      <c r="T14" s="56">
        <v>47746</v>
      </c>
      <c r="U14" s="56">
        <v>42378</v>
      </c>
      <c r="V14" s="56">
        <v>12750</v>
      </c>
      <c r="W14" s="56">
        <v>0</v>
      </c>
      <c r="X14" s="56">
        <v>15012</v>
      </c>
      <c r="Y14" s="56">
        <v>146418</v>
      </c>
      <c r="Z14" s="58"/>
      <c r="AA14" s="56">
        <v>9568</v>
      </c>
      <c r="AB14" s="53">
        <v>47263</v>
      </c>
      <c r="AC14" s="53" t="s">
        <v>143</v>
      </c>
      <c r="AD14" s="53">
        <v>9991</v>
      </c>
      <c r="AE14" s="53">
        <v>66822</v>
      </c>
      <c r="AG14" s="155">
        <v>213240</v>
      </c>
    </row>
    <row r="15" spans="1:33" s="3" customFormat="1" ht="11.1" customHeight="1" x14ac:dyDescent="0.2">
      <c r="A15" s="290">
        <v>1996</v>
      </c>
      <c r="B15" s="290"/>
      <c r="C15" s="56">
        <v>1201</v>
      </c>
      <c r="D15" s="56">
        <v>1675</v>
      </c>
      <c r="E15" s="56">
        <v>1011</v>
      </c>
      <c r="F15" s="56">
        <v>191</v>
      </c>
      <c r="G15" s="56">
        <v>0</v>
      </c>
      <c r="H15" s="56">
        <v>495</v>
      </c>
      <c r="I15" s="56">
        <v>4572</v>
      </c>
      <c r="J15" s="57"/>
      <c r="K15" s="61">
        <v>36</v>
      </c>
      <c r="L15" s="52">
        <v>5367</v>
      </c>
      <c r="M15" s="52" t="s">
        <v>143</v>
      </c>
      <c r="N15" s="61">
        <v>219</v>
      </c>
      <c r="O15" s="53">
        <v>5621</v>
      </c>
      <c r="Q15" s="155">
        <v>10193</v>
      </c>
      <c r="S15" s="56">
        <v>26738</v>
      </c>
      <c r="T15" s="56">
        <v>45809</v>
      </c>
      <c r="U15" s="56">
        <v>44592</v>
      </c>
      <c r="V15" s="56">
        <v>13428</v>
      </c>
      <c r="W15" s="56">
        <v>0</v>
      </c>
      <c r="X15" s="56">
        <v>15327</v>
      </c>
      <c r="Y15" s="56">
        <v>145895</v>
      </c>
      <c r="Z15" s="58"/>
      <c r="AA15" s="56">
        <v>9731</v>
      </c>
      <c r="AB15" s="53">
        <v>45681</v>
      </c>
      <c r="AC15" s="53" t="s">
        <v>143</v>
      </c>
      <c r="AD15" s="53">
        <v>9887</v>
      </c>
      <c r="AE15" s="53">
        <v>65300</v>
      </c>
      <c r="AG15" s="155">
        <v>211194</v>
      </c>
    </row>
    <row r="16" spans="1:33" s="3" customFormat="1" ht="11.1" customHeight="1" x14ac:dyDescent="0.2">
      <c r="A16" s="290">
        <v>1997</v>
      </c>
      <c r="B16" s="290"/>
      <c r="C16" s="56">
        <v>1134</v>
      </c>
      <c r="D16" s="56">
        <v>1639</v>
      </c>
      <c r="E16" s="56">
        <v>1064</v>
      </c>
      <c r="F16" s="56">
        <v>202</v>
      </c>
      <c r="G16" s="56">
        <v>0</v>
      </c>
      <c r="H16" s="56">
        <v>514</v>
      </c>
      <c r="I16" s="56">
        <v>4554</v>
      </c>
      <c r="J16" s="57"/>
      <c r="K16" s="61">
        <v>36</v>
      </c>
      <c r="L16" s="52">
        <v>4422</v>
      </c>
      <c r="M16" s="52">
        <v>1289</v>
      </c>
      <c r="N16" s="61">
        <v>218</v>
      </c>
      <c r="O16" s="53">
        <v>5536</v>
      </c>
      <c r="Q16" s="155">
        <v>10090</v>
      </c>
      <c r="S16" s="56">
        <v>25208</v>
      </c>
      <c r="T16" s="56">
        <v>44432</v>
      </c>
      <c r="U16" s="56">
        <v>46435</v>
      </c>
      <c r="V16" s="56">
        <v>14157</v>
      </c>
      <c r="W16" s="56">
        <v>0</v>
      </c>
      <c r="X16" s="56">
        <v>15603</v>
      </c>
      <c r="Y16" s="56">
        <v>145835</v>
      </c>
      <c r="Z16" s="58"/>
      <c r="AA16" s="56">
        <v>9853</v>
      </c>
      <c r="AB16" s="53">
        <v>37699</v>
      </c>
      <c r="AC16" s="53">
        <v>10885</v>
      </c>
      <c r="AD16" s="53">
        <v>9882</v>
      </c>
      <c r="AE16" s="53">
        <v>64690</v>
      </c>
      <c r="AG16" s="155">
        <v>210525</v>
      </c>
    </row>
    <row r="17" spans="1:33" s="3" customFormat="1" ht="11.1" customHeight="1" x14ac:dyDescent="0.2">
      <c r="A17" s="290">
        <v>1998</v>
      </c>
      <c r="B17" s="290"/>
      <c r="C17" s="56">
        <v>1079</v>
      </c>
      <c r="D17" s="56">
        <v>1609</v>
      </c>
      <c r="E17" s="56">
        <v>1110</v>
      </c>
      <c r="F17" s="56">
        <v>214</v>
      </c>
      <c r="G17" s="56">
        <v>1</v>
      </c>
      <c r="H17" s="56">
        <v>530</v>
      </c>
      <c r="I17" s="56">
        <v>4542</v>
      </c>
      <c r="J17" s="57"/>
      <c r="K17" s="61">
        <v>36</v>
      </c>
      <c r="L17" s="52">
        <v>3537</v>
      </c>
      <c r="M17" s="52">
        <v>1741</v>
      </c>
      <c r="N17" s="61">
        <v>220</v>
      </c>
      <c r="O17" s="53">
        <v>5533</v>
      </c>
      <c r="Q17" s="155">
        <v>10075</v>
      </c>
      <c r="S17" s="56">
        <v>23602</v>
      </c>
      <c r="T17" s="56">
        <v>43387</v>
      </c>
      <c r="U17" s="56">
        <v>48072</v>
      </c>
      <c r="V17" s="56">
        <v>14641</v>
      </c>
      <c r="W17" s="56">
        <v>140</v>
      </c>
      <c r="X17" s="56">
        <v>15420</v>
      </c>
      <c r="Y17" s="56">
        <v>145261</v>
      </c>
      <c r="Z17" s="58"/>
      <c r="AA17" s="56">
        <v>10251</v>
      </c>
      <c r="AB17" s="53">
        <v>30742</v>
      </c>
      <c r="AC17" s="53">
        <v>14776</v>
      </c>
      <c r="AD17" s="53">
        <v>9882</v>
      </c>
      <c r="AE17" s="53">
        <v>65651</v>
      </c>
      <c r="AG17" s="155">
        <v>210912</v>
      </c>
    </row>
    <row r="18" spans="1:33" s="3" customFormat="1" ht="11.1" customHeight="1" x14ac:dyDescent="0.2">
      <c r="A18" s="290">
        <v>1999</v>
      </c>
      <c r="B18" s="290"/>
      <c r="C18" s="56">
        <v>1016</v>
      </c>
      <c r="D18" s="56">
        <v>1579</v>
      </c>
      <c r="E18" s="56">
        <v>1165</v>
      </c>
      <c r="F18" s="56">
        <v>222</v>
      </c>
      <c r="G18" s="56">
        <v>1</v>
      </c>
      <c r="H18" s="56">
        <v>550</v>
      </c>
      <c r="I18" s="56">
        <v>4533</v>
      </c>
      <c r="J18" s="57"/>
      <c r="K18" s="61">
        <v>36</v>
      </c>
      <c r="L18" s="52">
        <v>3531</v>
      </c>
      <c r="M18" s="52">
        <v>1739</v>
      </c>
      <c r="N18" s="61">
        <v>216</v>
      </c>
      <c r="O18" s="53">
        <v>5522</v>
      </c>
      <c r="Q18" s="155">
        <v>10054</v>
      </c>
      <c r="S18" s="56">
        <v>22092</v>
      </c>
      <c r="T18" s="56">
        <v>42042</v>
      </c>
      <c r="U18" s="56">
        <v>50381</v>
      </c>
      <c r="V18" s="56">
        <v>14972</v>
      </c>
      <c r="W18" s="56">
        <v>225</v>
      </c>
      <c r="X18" s="56">
        <v>15639</v>
      </c>
      <c r="Y18" s="56">
        <v>145351</v>
      </c>
      <c r="Z18" s="58"/>
      <c r="AA18" s="56">
        <v>10651</v>
      </c>
      <c r="AB18" s="53">
        <v>30294</v>
      </c>
      <c r="AC18" s="53">
        <v>15067</v>
      </c>
      <c r="AD18" s="53">
        <v>9682</v>
      </c>
      <c r="AE18" s="53">
        <v>65694</v>
      </c>
      <c r="AG18" s="155">
        <v>211045</v>
      </c>
    </row>
    <row r="19" spans="1:33" s="3" customFormat="1" ht="11.1" customHeight="1" x14ac:dyDescent="0.2">
      <c r="A19" s="290">
        <v>2000</v>
      </c>
      <c r="B19" s="290"/>
      <c r="C19" s="56">
        <v>956</v>
      </c>
      <c r="D19" s="56">
        <v>1559</v>
      </c>
      <c r="E19" s="56">
        <v>1209</v>
      </c>
      <c r="F19" s="56">
        <v>226</v>
      </c>
      <c r="G19" s="56">
        <v>2</v>
      </c>
      <c r="H19" s="56">
        <v>570</v>
      </c>
      <c r="I19" s="56">
        <v>4521</v>
      </c>
      <c r="J19" s="57"/>
      <c r="K19" s="61">
        <v>36</v>
      </c>
      <c r="L19" s="52">
        <v>3500</v>
      </c>
      <c r="M19" s="52">
        <v>1781</v>
      </c>
      <c r="N19" s="61">
        <v>203</v>
      </c>
      <c r="O19" s="53">
        <v>5521</v>
      </c>
      <c r="Q19" s="155">
        <v>10042</v>
      </c>
      <c r="S19" s="56">
        <v>20887</v>
      </c>
      <c r="T19" s="56">
        <v>41379</v>
      </c>
      <c r="U19" s="56">
        <v>52305</v>
      </c>
      <c r="V19" s="56">
        <v>15220</v>
      </c>
      <c r="W19" s="56">
        <v>298</v>
      </c>
      <c r="X19" s="56">
        <v>16058</v>
      </c>
      <c r="Y19" s="56">
        <v>146147</v>
      </c>
      <c r="Z19" s="58"/>
      <c r="AA19" s="56">
        <v>10692</v>
      </c>
      <c r="AB19" s="53">
        <v>29294</v>
      </c>
      <c r="AC19" s="53">
        <v>16090</v>
      </c>
      <c r="AD19" s="53">
        <v>9198</v>
      </c>
      <c r="AE19" s="53">
        <v>65274</v>
      </c>
      <c r="AG19" s="155">
        <v>211421</v>
      </c>
    </row>
    <row r="20" spans="1:33" s="3" customFormat="1" ht="11.1" customHeight="1" x14ac:dyDescent="0.2">
      <c r="A20" s="290">
        <v>2001</v>
      </c>
      <c r="B20" s="290"/>
      <c r="C20" s="56">
        <v>895</v>
      </c>
      <c r="D20" s="56">
        <v>1522</v>
      </c>
      <c r="E20" s="56">
        <v>1254</v>
      </c>
      <c r="F20" s="56">
        <v>229</v>
      </c>
      <c r="G20" s="56">
        <v>2</v>
      </c>
      <c r="H20" s="56">
        <v>586</v>
      </c>
      <c r="I20" s="56">
        <v>4489</v>
      </c>
      <c r="J20" s="57"/>
      <c r="K20" s="61">
        <v>38</v>
      </c>
      <c r="L20" s="52">
        <v>3419</v>
      </c>
      <c r="M20" s="52">
        <v>1903</v>
      </c>
      <c r="N20" s="61">
        <v>196</v>
      </c>
      <c r="O20" s="53">
        <v>5556</v>
      </c>
      <c r="Q20" s="155">
        <v>10044</v>
      </c>
      <c r="S20" s="56">
        <v>19841</v>
      </c>
      <c r="T20" s="56">
        <v>40216</v>
      </c>
      <c r="U20" s="56">
        <v>53967</v>
      </c>
      <c r="V20" s="56">
        <v>15632</v>
      </c>
      <c r="W20" s="56">
        <v>298</v>
      </c>
      <c r="X20" s="56">
        <v>16335</v>
      </c>
      <c r="Y20" s="56">
        <v>146288</v>
      </c>
      <c r="Z20" s="58"/>
      <c r="AA20" s="56">
        <v>11289</v>
      </c>
      <c r="AB20" s="53">
        <v>28484</v>
      </c>
      <c r="AC20" s="53">
        <v>16529</v>
      </c>
      <c r="AD20" s="53">
        <v>8441</v>
      </c>
      <c r="AE20" s="53">
        <v>64743</v>
      </c>
      <c r="AG20" s="155">
        <v>211031</v>
      </c>
    </row>
    <row r="21" spans="1:33" s="3" customFormat="1" ht="11.1" customHeight="1" x14ac:dyDescent="0.2">
      <c r="A21" s="290">
        <v>2002</v>
      </c>
      <c r="B21" s="290"/>
      <c r="C21" s="56">
        <v>789</v>
      </c>
      <c r="D21" s="56">
        <v>1490</v>
      </c>
      <c r="E21" s="56">
        <v>1325</v>
      </c>
      <c r="F21" s="56">
        <v>232</v>
      </c>
      <c r="G21" s="56">
        <v>2</v>
      </c>
      <c r="H21" s="56">
        <v>611</v>
      </c>
      <c r="I21" s="56">
        <v>4450</v>
      </c>
      <c r="J21" s="57"/>
      <c r="K21" s="61">
        <v>40</v>
      </c>
      <c r="L21" s="52">
        <v>3420</v>
      </c>
      <c r="M21" s="52">
        <v>1973</v>
      </c>
      <c r="N21" s="61">
        <v>193</v>
      </c>
      <c r="O21" s="53">
        <v>5624</v>
      </c>
      <c r="Q21" s="155">
        <v>10074</v>
      </c>
      <c r="S21" s="56">
        <v>17693</v>
      </c>
      <c r="T21" s="56">
        <v>39050</v>
      </c>
      <c r="U21" s="56">
        <v>56595</v>
      </c>
      <c r="V21" s="56">
        <v>16104</v>
      </c>
      <c r="W21" s="56">
        <v>298</v>
      </c>
      <c r="X21" s="56">
        <v>16824</v>
      </c>
      <c r="Y21" s="56">
        <v>146563</v>
      </c>
      <c r="Z21" s="58"/>
      <c r="AA21" s="56">
        <v>11549</v>
      </c>
      <c r="AB21" s="53">
        <v>28355</v>
      </c>
      <c r="AC21" s="53">
        <v>16883</v>
      </c>
      <c r="AD21" s="53">
        <v>8110</v>
      </c>
      <c r="AE21" s="53">
        <v>64896</v>
      </c>
      <c r="AG21" s="155">
        <v>211459</v>
      </c>
    </row>
    <row r="22" spans="1:33" s="3" customFormat="1" ht="11.1" customHeight="1" x14ac:dyDescent="0.2">
      <c r="A22" s="290">
        <v>2003</v>
      </c>
      <c r="B22" s="290"/>
      <c r="C22" s="56">
        <v>670</v>
      </c>
      <c r="D22" s="56">
        <v>1457</v>
      </c>
      <c r="E22" s="56">
        <v>1409</v>
      </c>
      <c r="F22" s="56">
        <v>232</v>
      </c>
      <c r="G22" s="56">
        <v>3</v>
      </c>
      <c r="H22" s="56">
        <v>643</v>
      </c>
      <c r="I22" s="56">
        <v>4414</v>
      </c>
      <c r="J22" s="57"/>
      <c r="K22" s="61">
        <v>39</v>
      </c>
      <c r="L22" s="52">
        <v>3421</v>
      </c>
      <c r="M22" s="52">
        <v>2037</v>
      </c>
      <c r="N22" s="61">
        <v>191</v>
      </c>
      <c r="O22" s="53">
        <v>5688</v>
      </c>
      <c r="Q22" s="155">
        <v>10101</v>
      </c>
      <c r="S22" s="56">
        <v>14830</v>
      </c>
      <c r="T22" s="56">
        <v>37712</v>
      </c>
      <c r="U22" s="56">
        <v>60064</v>
      </c>
      <c r="V22" s="56">
        <v>16227</v>
      </c>
      <c r="W22" s="56">
        <v>359</v>
      </c>
      <c r="X22" s="56">
        <v>17448</v>
      </c>
      <c r="Y22" s="56">
        <v>146640</v>
      </c>
      <c r="Z22" s="58"/>
      <c r="AA22" s="56">
        <v>11506</v>
      </c>
      <c r="AB22" s="53">
        <v>28201</v>
      </c>
      <c r="AC22" s="53">
        <v>17330</v>
      </c>
      <c r="AD22" s="53">
        <v>8107</v>
      </c>
      <c r="AE22" s="53">
        <v>65144</v>
      </c>
      <c r="AG22" s="155">
        <v>211783</v>
      </c>
    </row>
    <row r="23" spans="1:33" s="3" customFormat="1" ht="11.1" customHeight="1" x14ac:dyDescent="0.2">
      <c r="A23" s="290">
        <v>2004</v>
      </c>
      <c r="B23" s="290"/>
      <c r="C23" s="56">
        <v>616</v>
      </c>
      <c r="D23" s="56">
        <v>1419</v>
      </c>
      <c r="E23" s="56">
        <v>1451</v>
      </c>
      <c r="F23" s="56">
        <v>242</v>
      </c>
      <c r="G23" s="56">
        <v>4</v>
      </c>
      <c r="H23" s="56">
        <v>685</v>
      </c>
      <c r="I23" s="56">
        <v>4417</v>
      </c>
      <c r="J23" s="57"/>
      <c r="K23" s="61">
        <v>40</v>
      </c>
      <c r="L23" s="52">
        <v>3403</v>
      </c>
      <c r="M23" s="52">
        <v>2108</v>
      </c>
      <c r="N23" s="61">
        <v>195</v>
      </c>
      <c r="O23" s="53">
        <v>5746</v>
      </c>
      <c r="Q23" s="155">
        <v>10163</v>
      </c>
      <c r="S23" s="56">
        <v>13690</v>
      </c>
      <c r="T23" s="56">
        <v>36215</v>
      </c>
      <c r="U23" s="56">
        <v>62381</v>
      </c>
      <c r="V23" s="56">
        <v>16861</v>
      </c>
      <c r="W23" s="56">
        <v>481</v>
      </c>
      <c r="X23" s="56">
        <v>18093</v>
      </c>
      <c r="Y23" s="56">
        <v>147721</v>
      </c>
      <c r="Z23" s="58"/>
      <c r="AA23" s="56">
        <v>11789</v>
      </c>
      <c r="AB23" s="53">
        <v>27967</v>
      </c>
      <c r="AC23" s="53">
        <v>17865</v>
      </c>
      <c r="AD23" s="53">
        <v>8212</v>
      </c>
      <c r="AE23" s="53">
        <v>65832</v>
      </c>
      <c r="AG23" s="155">
        <v>213553</v>
      </c>
    </row>
    <row r="24" spans="1:33" s="3" customFormat="1" ht="11.1" customHeight="1" x14ac:dyDescent="0.2">
      <c r="A24" s="290">
        <v>2005</v>
      </c>
      <c r="B24" s="290"/>
      <c r="C24" s="56">
        <v>556</v>
      </c>
      <c r="D24" s="56">
        <v>1374</v>
      </c>
      <c r="E24" s="56">
        <v>1482</v>
      </c>
      <c r="F24" s="56">
        <v>255</v>
      </c>
      <c r="G24" s="56">
        <v>5</v>
      </c>
      <c r="H24" s="56">
        <v>711</v>
      </c>
      <c r="I24" s="56">
        <v>4383</v>
      </c>
      <c r="J24" s="57"/>
      <c r="K24" s="61">
        <v>40</v>
      </c>
      <c r="L24" s="52">
        <v>3407</v>
      </c>
      <c r="M24" s="52">
        <v>2171</v>
      </c>
      <c r="N24" s="61">
        <v>198</v>
      </c>
      <c r="O24" s="53">
        <v>5816</v>
      </c>
      <c r="Q24" s="155">
        <v>10199</v>
      </c>
      <c r="S24" s="56">
        <v>12503</v>
      </c>
      <c r="T24" s="56">
        <v>34878</v>
      </c>
      <c r="U24" s="56">
        <v>63526</v>
      </c>
      <c r="V24" s="56">
        <v>18000</v>
      </c>
      <c r="W24" s="56">
        <v>553</v>
      </c>
      <c r="X24" s="56">
        <v>18696</v>
      </c>
      <c r="Y24" s="56">
        <v>148156</v>
      </c>
      <c r="Z24" s="58"/>
      <c r="AA24" s="56">
        <v>11784</v>
      </c>
      <c r="AB24" s="53">
        <v>27903</v>
      </c>
      <c r="AC24" s="53">
        <v>18382</v>
      </c>
      <c r="AD24" s="53">
        <v>8378</v>
      </c>
      <c r="AE24" s="53">
        <v>66447</v>
      </c>
      <c r="AG24" s="155">
        <v>214603</v>
      </c>
    </row>
    <row r="25" spans="1:33" s="3" customFormat="1" ht="11.1" customHeight="1" x14ac:dyDescent="0.2">
      <c r="A25" s="290">
        <v>2006</v>
      </c>
      <c r="B25" s="290"/>
      <c r="C25" s="56">
        <v>519</v>
      </c>
      <c r="D25" s="56">
        <v>1323</v>
      </c>
      <c r="E25" s="56">
        <v>1516</v>
      </c>
      <c r="F25" s="56">
        <v>263</v>
      </c>
      <c r="G25" s="56">
        <v>6</v>
      </c>
      <c r="H25" s="56">
        <v>737</v>
      </c>
      <c r="I25" s="56">
        <v>4364</v>
      </c>
      <c r="J25" s="57"/>
      <c r="K25" s="61">
        <v>42</v>
      </c>
      <c r="L25" s="52">
        <v>3367</v>
      </c>
      <c r="M25" s="52">
        <v>2278</v>
      </c>
      <c r="N25" s="61">
        <v>199</v>
      </c>
      <c r="O25" s="53">
        <v>5885</v>
      </c>
      <c r="Q25" s="155">
        <v>10249</v>
      </c>
      <c r="S25" s="56">
        <v>11823</v>
      </c>
      <c r="T25" s="56">
        <v>33595</v>
      </c>
      <c r="U25" s="56">
        <v>65011</v>
      </c>
      <c r="V25" s="56">
        <v>18546</v>
      </c>
      <c r="W25" s="56">
        <v>739</v>
      </c>
      <c r="X25" s="56">
        <v>19304</v>
      </c>
      <c r="Y25" s="56">
        <v>149018</v>
      </c>
      <c r="Z25" s="58"/>
      <c r="AA25" s="56">
        <v>12035</v>
      </c>
      <c r="AB25" s="53">
        <v>27481</v>
      </c>
      <c r="AC25" s="53">
        <v>19289</v>
      </c>
      <c r="AD25" s="53">
        <v>8506</v>
      </c>
      <c r="AE25" s="53">
        <v>67311</v>
      </c>
      <c r="AG25" s="155">
        <v>216329</v>
      </c>
    </row>
    <row r="26" spans="1:33" s="3" customFormat="1" ht="11.1" customHeight="1" x14ac:dyDescent="0.2">
      <c r="A26" s="290">
        <v>2007</v>
      </c>
      <c r="B26" s="290"/>
      <c r="C26" s="56">
        <v>493</v>
      </c>
      <c r="D26" s="56">
        <v>1279</v>
      </c>
      <c r="E26" s="56">
        <v>1529</v>
      </c>
      <c r="F26" s="56">
        <v>279</v>
      </c>
      <c r="G26" s="56">
        <v>6</v>
      </c>
      <c r="H26" s="56">
        <v>755</v>
      </c>
      <c r="I26" s="56">
        <v>4341</v>
      </c>
      <c r="J26" s="57"/>
      <c r="K26" s="61">
        <v>43</v>
      </c>
      <c r="L26" s="52">
        <v>3289</v>
      </c>
      <c r="M26" s="52">
        <v>2420</v>
      </c>
      <c r="N26" s="61">
        <v>199</v>
      </c>
      <c r="O26" s="53">
        <v>5951</v>
      </c>
      <c r="Q26" s="155">
        <v>10291</v>
      </c>
      <c r="S26" s="56">
        <v>11234</v>
      </c>
      <c r="T26" s="56">
        <v>32204</v>
      </c>
      <c r="U26" s="56">
        <v>65558</v>
      </c>
      <c r="V26" s="56">
        <v>19753</v>
      </c>
      <c r="W26" s="56">
        <v>815</v>
      </c>
      <c r="X26" s="56">
        <v>19961</v>
      </c>
      <c r="Y26" s="56">
        <v>149525</v>
      </c>
      <c r="Z26" s="58"/>
      <c r="AA26" s="56">
        <v>12215</v>
      </c>
      <c r="AB26" s="53">
        <v>26778</v>
      </c>
      <c r="AC26" s="53">
        <v>20268</v>
      </c>
      <c r="AD26" s="53">
        <v>8558</v>
      </c>
      <c r="AE26" s="53">
        <v>67819</v>
      </c>
      <c r="AG26" s="155">
        <v>217343</v>
      </c>
    </row>
    <row r="27" spans="1:33" s="3" customFormat="1" ht="11.1" customHeight="1" x14ac:dyDescent="0.2">
      <c r="A27" s="290">
        <v>2008</v>
      </c>
      <c r="B27" s="290"/>
      <c r="C27" s="56">
        <v>462</v>
      </c>
      <c r="D27" s="56">
        <v>1245</v>
      </c>
      <c r="E27" s="56">
        <v>1533</v>
      </c>
      <c r="F27" s="56">
        <v>306</v>
      </c>
      <c r="G27" s="56">
        <v>8</v>
      </c>
      <c r="H27" s="56">
        <v>773</v>
      </c>
      <c r="I27" s="56">
        <v>4327</v>
      </c>
      <c r="J27" s="57"/>
      <c r="K27" s="61">
        <v>43</v>
      </c>
      <c r="L27" s="52">
        <v>3243</v>
      </c>
      <c r="M27" s="52">
        <v>2502</v>
      </c>
      <c r="N27" s="61">
        <v>196</v>
      </c>
      <c r="O27" s="53">
        <v>5984</v>
      </c>
      <c r="Q27" s="155">
        <v>10311</v>
      </c>
      <c r="S27" s="56">
        <v>10298</v>
      </c>
      <c r="T27" s="56">
        <v>31386</v>
      </c>
      <c r="U27" s="56">
        <v>65756</v>
      </c>
      <c r="V27" s="56">
        <v>21600</v>
      </c>
      <c r="W27" s="56">
        <v>928</v>
      </c>
      <c r="X27" s="56">
        <v>20925</v>
      </c>
      <c r="Y27" s="56">
        <v>150892</v>
      </c>
      <c r="Z27" s="58"/>
      <c r="AA27" s="56">
        <v>12456</v>
      </c>
      <c r="AB27" s="53">
        <v>26378</v>
      </c>
      <c r="AC27" s="53">
        <v>20834</v>
      </c>
      <c r="AD27" s="53">
        <v>8457</v>
      </c>
      <c r="AE27" s="53">
        <v>68125</v>
      </c>
      <c r="AG27" s="155">
        <v>219018</v>
      </c>
    </row>
    <row r="28" spans="1:33" s="3" customFormat="1" ht="11.1" customHeight="1" x14ac:dyDescent="0.2">
      <c r="A28" s="290">
        <v>2009</v>
      </c>
      <c r="B28" s="290"/>
      <c r="C28" s="56">
        <v>438</v>
      </c>
      <c r="D28" s="56">
        <v>1207</v>
      </c>
      <c r="E28" s="56">
        <v>1528</v>
      </c>
      <c r="F28" s="56">
        <v>336</v>
      </c>
      <c r="G28" s="56">
        <v>11</v>
      </c>
      <c r="H28" s="56">
        <v>780</v>
      </c>
      <c r="I28" s="56">
        <v>4300</v>
      </c>
      <c r="J28" s="57"/>
      <c r="K28" s="61">
        <v>43</v>
      </c>
      <c r="L28" s="52">
        <v>3191</v>
      </c>
      <c r="M28" s="52">
        <v>2540</v>
      </c>
      <c r="N28" s="61">
        <v>193</v>
      </c>
      <c r="O28" s="53">
        <v>5967</v>
      </c>
      <c r="Q28" s="155">
        <v>10267</v>
      </c>
      <c r="S28" s="56">
        <v>9738</v>
      </c>
      <c r="T28" s="56">
        <v>30590</v>
      </c>
      <c r="U28" s="56">
        <v>65382</v>
      </c>
      <c r="V28" s="56">
        <v>23679</v>
      </c>
      <c r="W28" s="56">
        <v>1253</v>
      </c>
      <c r="X28" s="56">
        <v>20831</v>
      </c>
      <c r="Y28" s="56">
        <v>151472</v>
      </c>
      <c r="Z28" s="58"/>
      <c r="AA28" s="56">
        <v>12595</v>
      </c>
      <c r="AB28" s="53">
        <v>25903</v>
      </c>
      <c r="AC28" s="53">
        <v>21112</v>
      </c>
      <c r="AD28" s="53">
        <v>8392</v>
      </c>
      <c r="AE28" s="53">
        <v>68001</v>
      </c>
      <c r="AG28" s="155">
        <v>219473</v>
      </c>
    </row>
    <row r="29" spans="1:33" s="3" customFormat="1" ht="11.1" customHeight="1" x14ac:dyDescent="0.2">
      <c r="A29" s="290">
        <v>2010</v>
      </c>
      <c r="B29" s="290"/>
      <c r="C29" s="56">
        <v>414</v>
      </c>
      <c r="D29" s="56">
        <v>1160</v>
      </c>
      <c r="E29" s="56">
        <v>1542</v>
      </c>
      <c r="F29" s="56">
        <v>348</v>
      </c>
      <c r="G29" s="56">
        <v>14</v>
      </c>
      <c r="H29" s="56">
        <v>791</v>
      </c>
      <c r="I29" s="56">
        <v>4268</v>
      </c>
      <c r="J29" s="57"/>
      <c r="K29" s="61">
        <v>43</v>
      </c>
      <c r="L29" s="52">
        <v>3125</v>
      </c>
      <c r="M29" s="52">
        <v>2604</v>
      </c>
      <c r="N29" s="61">
        <v>193</v>
      </c>
      <c r="O29" s="53">
        <v>5965</v>
      </c>
      <c r="Q29" s="155">
        <v>10234</v>
      </c>
      <c r="S29" s="56">
        <v>9243</v>
      </c>
      <c r="T29" s="56">
        <v>29175</v>
      </c>
      <c r="U29" s="56">
        <v>65663</v>
      </c>
      <c r="V29" s="56">
        <v>24495</v>
      </c>
      <c r="W29" s="56">
        <v>1503</v>
      </c>
      <c r="X29" s="56">
        <v>20855</v>
      </c>
      <c r="Y29" s="56">
        <v>150934</v>
      </c>
      <c r="Z29" s="58"/>
      <c r="AA29" s="56">
        <v>12542</v>
      </c>
      <c r="AB29" s="53">
        <v>25404</v>
      </c>
      <c r="AC29" s="53">
        <v>21655</v>
      </c>
      <c r="AD29" s="53">
        <v>8430</v>
      </c>
      <c r="AE29" s="53">
        <v>68030</v>
      </c>
      <c r="AG29" s="155">
        <v>218964</v>
      </c>
    </row>
    <row r="30" spans="1:33" s="3" customFormat="1" ht="11.1" customHeight="1" x14ac:dyDescent="0.2">
      <c r="A30" s="290">
        <v>2011</v>
      </c>
      <c r="B30" s="290"/>
      <c r="C30" s="56">
        <v>393</v>
      </c>
      <c r="D30" s="56">
        <v>1126</v>
      </c>
      <c r="E30" s="56">
        <v>1547</v>
      </c>
      <c r="F30" s="56">
        <v>362</v>
      </c>
      <c r="G30" s="56">
        <v>15</v>
      </c>
      <c r="H30" s="56">
        <v>797</v>
      </c>
      <c r="I30" s="56">
        <v>4239</v>
      </c>
      <c r="J30" s="57"/>
      <c r="K30" s="61">
        <v>44</v>
      </c>
      <c r="L30" s="52">
        <v>3121</v>
      </c>
      <c r="M30" s="52">
        <v>2659</v>
      </c>
      <c r="N30" s="61">
        <v>193</v>
      </c>
      <c r="O30" s="53">
        <v>6016</v>
      </c>
      <c r="Q30" s="155">
        <v>10255</v>
      </c>
      <c r="S30" s="56">
        <v>8796</v>
      </c>
      <c r="T30" s="56">
        <v>28249</v>
      </c>
      <c r="U30" s="56">
        <v>65779</v>
      </c>
      <c r="V30" s="56">
        <v>25478</v>
      </c>
      <c r="W30" s="56">
        <v>1643</v>
      </c>
      <c r="X30" s="56">
        <v>21074</v>
      </c>
      <c r="Y30" s="56">
        <v>151018</v>
      </c>
      <c r="Z30" s="58"/>
      <c r="AA30" s="56">
        <v>12708</v>
      </c>
      <c r="AB30" s="53">
        <v>25259</v>
      </c>
      <c r="AC30" s="53">
        <v>22155</v>
      </c>
      <c r="AD30" s="53">
        <v>8462</v>
      </c>
      <c r="AE30" s="53">
        <v>68585</v>
      </c>
      <c r="AG30" s="155">
        <v>219603</v>
      </c>
    </row>
    <row r="31" spans="1:33" s="3" customFormat="1" ht="11.1" customHeight="1" x14ac:dyDescent="0.2">
      <c r="A31" s="290">
        <v>2012</v>
      </c>
      <c r="B31" s="290"/>
      <c r="C31" s="56">
        <v>369</v>
      </c>
      <c r="D31" s="56">
        <v>1096</v>
      </c>
      <c r="E31" s="56">
        <v>1550</v>
      </c>
      <c r="F31" s="56">
        <v>376</v>
      </c>
      <c r="G31" s="56">
        <v>18</v>
      </c>
      <c r="H31" s="56">
        <v>811</v>
      </c>
      <c r="I31" s="56">
        <v>4219</v>
      </c>
      <c r="J31" s="57"/>
      <c r="K31" s="61">
        <v>45</v>
      </c>
      <c r="L31" s="52">
        <v>3094</v>
      </c>
      <c r="M31" s="52">
        <v>2674</v>
      </c>
      <c r="N31" s="61">
        <v>192</v>
      </c>
      <c r="O31" s="53">
        <v>6005</v>
      </c>
      <c r="Q31" s="155">
        <v>10224</v>
      </c>
      <c r="S31" s="56">
        <v>8254</v>
      </c>
      <c r="T31" s="56">
        <v>27506</v>
      </c>
      <c r="U31" s="56">
        <v>65992</v>
      </c>
      <c r="V31" s="56">
        <v>26477</v>
      </c>
      <c r="W31" s="56">
        <v>1936</v>
      </c>
      <c r="X31" s="56">
        <v>21422</v>
      </c>
      <c r="Y31" s="56">
        <v>151588</v>
      </c>
      <c r="Z31" s="58"/>
      <c r="AA31" s="56">
        <v>13108</v>
      </c>
      <c r="AB31" s="53">
        <v>24992</v>
      </c>
      <c r="AC31" s="53">
        <v>22440</v>
      </c>
      <c r="AD31" s="53">
        <v>8472</v>
      </c>
      <c r="AE31" s="53">
        <v>69012</v>
      </c>
      <c r="AG31" s="155">
        <v>220600</v>
      </c>
    </row>
    <row r="32" spans="1:33" s="3" customFormat="1" ht="11.1" customHeight="1" x14ac:dyDescent="0.2">
      <c r="A32" s="290">
        <v>2013</v>
      </c>
      <c r="B32" s="290"/>
      <c r="C32" s="56">
        <v>353</v>
      </c>
      <c r="D32" s="56">
        <v>1071</v>
      </c>
      <c r="E32" s="56">
        <v>1554</v>
      </c>
      <c r="F32" s="56">
        <v>388</v>
      </c>
      <c r="G32" s="56">
        <v>18</v>
      </c>
      <c r="H32" s="56">
        <v>814</v>
      </c>
      <c r="I32" s="56">
        <v>4199</v>
      </c>
      <c r="J32" s="57"/>
      <c r="K32" s="61">
        <v>46</v>
      </c>
      <c r="L32" s="52">
        <v>3056</v>
      </c>
      <c r="M32" s="52">
        <v>2699</v>
      </c>
      <c r="N32" s="61">
        <v>196</v>
      </c>
      <c r="O32" s="53">
        <v>5996</v>
      </c>
      <c r="Q32" s="155">
        <v>10196</v>
      </c>
      <c r="S32" s="56">
        <v>7906</v>
      </c>
      <c r="T32" s="56">
        <v>26916</v>
      </c>
      <c r="U32" s="56">
        <v>65757</v>
      </c>
      <c r="V32" s="56">
        <v>27202</v>
      </c>
      <c r="W32" s="56">
        <v>1978</v>
      </c>
      <c r="X32" s="56">
        <v>21546</v>
      </c>
      <c r="Y32" s="56">
        <v>151306</v>
      </c>
      <c r="Z32" s="58"/>
      <c r="AA32" s="56">
        <v>13137</v>
      </c>
      <c r="AB32" s="53">
        <v>24609</v>
      </c>
      <c r="AC32" s="53">
        <v>22678</v>
      </c>
      <c r="AD32" s="53">
        <v>8417</v>
      </c>
      <c r="AE32" s="53">
        <v>68840</v>
      </c>
      <c r="AG32" s="155">
        <v>220145</v>
      </c>
    </row>
    <row r="33" spans="1:34" s="3" customFormat="1" ht="11.1" customHeight="1" x14ac:dyDescent="0.2">
      <c r="A33" s="290">
        <v>2014</v>
      </c>
      <c r="B33" s="290"/>
      <c r="C33" s="56">
        <v>303</v>
      </c>
      <c r="D33" s="56">
        <v>985</v>
      </c>
      <c r="E33" s="56">
        <v>1583</v>
      </c>
      <c r="F33" s="56">
        <v>422</v>
      </c>
      <c r="G33" s="56">
        <v>19</v>
      </c>
      <c r="H33" s="56">
        <v>814</v>
      </c>
      <c r="I33" s="56">
        <v>4126</v>
      </c>
      <c r="J33" s="57"/>
      <c r="K33" s="61">
        <v>47</v>
      </c>
      <c r="L33" s="52">
        <v>2901</v>
      </c>
      <c r="M33" s="52">
        <v>2805</v>
      </c>
      <c r="N33" s="61">
        <v>229</v>
      </c>
      <c r="O33" s="53">
        <v>5982</v>
      </c>
      <c r="Q33" s="155">
        <v>10108</v>
      </c>
      <c r="S33" s="56">
        <v>6798</v>
      </c>
      <c r="T33" s="56">
        <v>24777</v>
      </c>
      <c r="U33" s="56">
        <v>65666</v>
      </c>
      <c r="V33" s="56">
        <v>29301</v>
      </c>
      <c r="W33" s="56">
        <v>2035</v>
      </c>
      <c r="X33" s="56">
        <v>21775</v>
      </c>
      <c r="Y33" s="56">
        <v>150352</v>
      </c>
      <c r="Z33" s="58"/>
      <c r="AA33" s="56">
        <v>12683</v>
      </c>
      <c r="AB33" s="53">
        <v>23227</v>
      </c>
      <c r="AC33" s="53">
        <v>23714</v>
      </c>
      <c r="AD33" s="53">
        <v>8526</v>
      </c>
      <c r="AE33" s="53">
        <v>68149</v>
      </c>
      <c r="AG33" s="155">
        <v>218501</v>
      </c>
    </row>
    <row r="34" spans="1:34" s="60" customFormat="1" ht="11.1" customHeight="1" x14ac:dyDescent="0.2">
      <c r="A34" s="290">
        <v>2015</v>
      </c>
      <c r="B34" s="290"/>
      <c r="C34" s="56">
        <v>287</v>
      </c>
      <c r="D34" s="56">
        <v>960</v>
      </c>
      <c r="E34" s="56">
        <v>1582</v>
      </c>
      <c r="F34" s="56">
        <v>429</v>
      </c>
      <c r="G34" s="56">
        <v>21</v>
      </c>
      <c r="H34" s="56">
        <v>805</v>
      </c>
      <c r="I34" s="56">
        <v>4084</v>
      </c>
      <c r="J34" s="57"/>
      <c r="K34" s="61">
        <v>47</v>
      </c>
      <c r="L34" s="52">
        <v>2837</v>
      </c>
      <c r="M34" s="52">
        <v>2802</v>
      </c>
      <c r="N34" s="61">
        <v>271</v>
      </c>
      <c r="O34" s="53">
        <v>5957</v>
      </c>
      <c r="P34" s="3"/>
      <c r="Q34" s="155">
        <v>10041</v>
      </c>
      <c r="R34" s="3"/>
      <c r="S34" s="56">
        <v>6445</v>
      </c>
      <c r="T34" s="56">
        <v>24202</v>
      </c>
      <c r="U34" s="56">
        <v>65699</v>
      </c>
      <c r="V34" s="56">
        <v>29668</v>
      </c>
      <c r="W34" s="56">
        <v>2223</v>
      </c>
      <c r="X34" s="56">
        <v>20983</v>
      </c>
      <c r="Y34" s="56">
        <v>149220</v>
      </c>
      <c r="Z34" s="58"/>
      <c r="AA34" s="56">
        <v>12742</v>
      </c>
      <c r="AB34" s="53">
        <v>23372</v>
      </c>
      <c r="AC34" s="53">
        <v>24292</v>
      </c>
      <c r="AD34" s="53">
        <v>9046</v>
      </c>
      <c r="AE34" s="53">
        <v>69452</v>
      </c>
      <c r="AF34" s="3"/>
      <c r="AG34" s="155">
        <v>218672</v>
      </c>
      <c r="AH34" s="59"/>
    </row>
    <row r="35" spans="1:34" s="3" customFormat="1" ht="11.1" customHeight="1" x14ac:dyDescent="0.2">
      <c r="A35" s="290">
        <v>2016</v>
      </c>
      <c r="B35" s="290"/>
      <c r="C35" s="53">
        <v>277</v>
      </c>
      <c r="D35" s="53">
        <v>933</v>
      </c>
      <c r="E35" s="53">
        <v>1585</v>
      </c>
      <c r="F35" s="53">
        <v>442</v>
      </c>
      <c r="G35" s="53">
        <v>24</v>
      </c>
      <c r="H35" s="53">
        <v>806</v>
      </c>
      <c r="I35" s="53">
        <v>4066</v>
      </c>
      <c r="J35" s="57"/>
      <c r="K35" s="61">
        <v>48</v>
      </c>
      <c r="L35" s="52">
        <v>2860</v>
      </c>
      <c r="M35" s="52">
        <v>2806</v>
      </c>
      <c r="N35" s="61">
        <v>287</v>
      </c>
      <c r="O35" s="53">
        <v>6000</v>
      </c>
      <c r="Q35" s="155">
        <v>10066</v>
      </c>
      <c r="S35" s="53">
        <v>6285</v>
      </c>
      <c r="T35" s="53">
        <v>23505</v>
      </c>
      <c r="U35" s="53">
        <v>65999</v>
      </c>
      <c r="V35" s="53">
        <v>30777</v>
      </c>
      <c r="W35" s="53">
        <v>2664</v>
      </c>
      <c r="X35" s="53">
        <v>20854</v>
      </c>
      <c r="Y35" s="53">
        <v>150084</v>
      </c>
      <c r="Z35" s="51"/>
      <c r="AA35" s="53">
        <v>12406</v>
      </c>
      <c r="AB35" s="53">
        <v>23495</v>
      </c>
      <c r="AC35" s="53">
        <v>24578</v>
      </c>
      <c r="AD35" s="53">
        <v>9408</v>
      </c>
      <c r="AE35" s="53">
        <v>69887</v>
      </c>
      <c r="AG35" s="155">
        <v>219971</v>
      </c>
    </row>
    <row r="36" spans="1:34" s="3" customFormat="1" ht="11.1" customHeight="1" x14ac:dyDescent="0.2">
      <c r="A36" s="290">
        <v>2017</v>
      </c>
      <c r="B36" s="290"/>
      <c r="C36" s="53">
        <v>266</v>
      </c>
      <c r="D36" s="53">
        <v>912</v>
      </c>
      <c r="E36" s="53">
        <v>1585</v>
      </c>
      <c r="F36" s="53">
        <v>461</v>
      </c>
      <c r="G36" s="53">
        <v>27</v>
      </c>
      <c r="H36" s="53">
        <v>815</v>
      </c>
      <c r="I36" s="53">
        <v>4065</v>
      </c>
      <c r="J36" s="57"/>
      <c r="K36" s="61">
        <v>48</v>
      </c>
      <c r="L36" s="52">
        <v>2882</v>
      </c>
      <c r="M36" s="52">
        <v>2813</v>
      </c>
      <c r="N36" s="61">
        <v>337</v>
      </c>
      <c r="O36" s="53">
        <v>6080</v>
      </c>
      <c r="Q36" s="155">
        <v>10145</v>
      </c>
      <c r="S36" s="53">
        <v>6018</v>
      </c>
      <c r="T36" s="53">
        <v>23079</v>
      </c>
      <c r="U36" s="53">
        <v>65943</v>
      </c>
      <c r="V36" s="53">
        <v>31968</v>
      </c>
      <c r="W36" s="53">
        <v>2965</v>
      </c>
      <c r="X36" s="53">
        <v>20915</v>
      </c>
      <c r="Y36" s="53">
        <v>150887</v>
      </c>
      <c r="Z36" s="51"/>
      <c r="AA36" s="53">
        <v>12703</v>
      </c>
      <c r="AB36" s="53">
        <v>23578</v>
      </c>
      <c r="AC36" s="53">
        <v>24750</v>
      </c>
      <c r="AD36" s="53">
        <v>9921</v>
      </c>
      <c r="AE36" s="53">
        <v>70952</v>
      </c>
      <c r="AG36" s="155">
        <v>221839</v>
      </c>
    </row>
    <row r="37" spans="1:34" s="3" customFormat="1" ht="11.1" customHeight="1" x14ac:dyDescent="0.2">
      <c r="A37" s="290">
        <v>2018</v>
      </c>
      <c r="B37" s="290"/>
      <c r="C37" s="53">
        <v>255</v>
      </c>
      <c r="D37" s="53">
        <v>879</v>
      </c>
      <c r="E37" s="53">
        <v>1575</v>
      </c>
      <c r="F37" s="53">
        <v>477</v>
      </c>
      <c r="G37" s="53">
        <v>29</v>
      </c>
      <c r="H37" s="53">
        <v>826</v>
      </c>
      <c r="I37" s="53">
        <v>4040</v>
      </c>
      <c r="J37" s="57"/>
      <c r="K37" s="61">
        <v>50</v>
      </c>
      <c r="L37" s="52">
        <v>2958</v>
      </c>
      <c r="M37" s="52">
        <v>2848</v>
      </c>
      <c r="N37" s="61">
        <v>398</v>
      </c>
      <c r="O37" s="53">
        <v>6254</v>
      </c>
      <c r="Q37" s="155">
        <v>10295</v>
      </c>
      <c r="S37" s="53">
        <v>5835</v>
      </c>
      <c r="T37" s="53">
        <v>22468</v>
      </c>
      <c r="U37" s="53">
        <v>65405</v>
      </c>
      <c r="V37" s="53">
        <v>33112</v>
      </c>
      <c r="W37" s="53">
        <v>3207</v>
      </c>
      <c r="X37" s="53">
        <v>21168</v>
      </c>
      <c r="Y37" s="53">
        <v>151194</v>
      </c>
      <c r="Z37" s="51"/>
      <c r="AA37" s="53">
        <v>13237</v>
      </c>
      <c r="AB37" s="53">
        <v>23885</v>
      </c>
      <c r="AC37" s="53">
        <v>25145</v>
      </c>
      <c r="AD37" s="53">
        <v>10408</v>
      </c>
      <c r="AE37" s="53">
        <v>72674</v>
      </c>
      <c r="AG37" s="155">
        <v>223869</v>
      </c>
    </row>
    <row r="38" spans="1:34" s="3" customFormat="1" ht="11.1" customHeight="1" x14ac:dyDescent="0.2">
      <c r="A38" s="290">
        <v>2019</v>
      </c>
      <c r="B38" s="290"/>
      <c r="C38" s="53">
        <v>239</v>
      </c>
      <c r="D38" s="53">
        <v>826</v>
      </c>
      <c r="E38" s="53">
        <v>1543</v>
      </c>
      <c r="F38" s="53">
        <v>492</v>
      </c>
      <c r="G38" s="53">
        <v>32</v>
      </c>
      <c r="H38" s="53">
        <v>821</v>
      </c>
      <c r="I38" s="53">
        <v>3953</v>
      </c>
      <c r="J38" s="51"/>
      <c r="K38" s="61">
        <v>52</v>
      </c>
      <c r="L38" s="52">
        <v>3067</v>
      </c>
      <c r="M38" s="52">
        <v>2877</v>
      </c>
      <c r="N38" s="61">
        <v>449</v>
      </c>
      <c r="O38" s="53">
        <v>6445</v>
      </c>
      <c r="Q38" s="155">
        <v>10399</v>
      </c>
      <c r="S38" s="53">
        <v>5562</v>
      </c>
      <c r="T38" s="53">
        <v>21364</v>
      </c>
      <c r="U38" s="53">
        <v>63960</v>
      </c>
      <c r="V38" s="53">
        <v>34309</v>
      </c>
      <c r="W38" s="53">
        <v>3635</v>
      </c>
      <c r="X38" s="53">
        <v>21039</v>
      </c>
      <c r="Y38" s="53">
        <v>149869</v>
      </c>
      <c r="Z38" s="51"/>
      <c r="AA38" s="53">
        <v>14172</v>
      </c>
      <c r="AB38" s="53">
        <v>24337</v>
      </c>
      <c r="AC38" s="53">
        <v>25565</v>
      </c>
      <c r="AD38" s="53">
        <v>10884</v>
      </c>
      <c r="AE38" s="53">
        <v>74958</v>
      </c>
      <c r="AG38" s="155">
        <v>224827</v>
      </c>
    </row>
    <row r="39" spans="1:34" s="3" customFormat="1" ht="11.1" customHeight="1" x14ac:dyDescent="0.2">
      <c r="A39" s="290">
        <v>2020</v>
      </c>
      <c r="B39" s="290"/>
      <c r="C39" s="53">
        <v>234</v>
      </c>
      <c r="D39" s="53">
        <v>796</v>
      </c>
      <c r="E39" s="53">
        <v>1522</v>
      </c>
      <c r="F39" s="53">
        <v>516</v>
      </c>
      <c r="G39" s="53">
        <v>43</v>
      </c>
      <c r="H39" s="53">
        <v>842</v>
      </c>
      <c r="I39" s="53">
        <v>3953</v>
      </c>
      <c r="J39" s="51"/>
      <c r="K39" s="61">
        <v>54</v>
      </c>
      <c r="L39" s="52">
        <v>3275</v>
      </c>
      <c r="M39" s="52">
        <v>2907</v>
      </c>
      <c r="N39" s="61">
        <v>386</v>
      </c>
      <c r="O39" s="53">
        <v>6622</v>
      </c>
      <c r="Q39" s="155">
        <v>10574</v>
      </c>
      <c r="S39" s="53">
        <v>5556</v>
      </c>
      <c r="T39" s="53">
        <v>20497</v>
      </c>
      <c r="U39" s="53">
        <v>62890</v>
      </c>
      <c r="V39" s="53">
        <v>36121</v>
      </c>
      <c r="W39" s="53">
        <v>4689</v>
      </c>
      <c r="X39" s="53">
        <v>21823</v>
      </c>
      <c r="Y39" s="53">
        <v>151575</v>
      </c>
      <c r="Z39" s="51"/>
      <c r="AA39" s="53">
        <v>14492</v>
      </c>
      <c r="AB39" s="53">
        <v>25609</v>
      </c>
      <c r="AC39" s="53">
        <v>25948</v>
      </c>
      <c r="AD39" s="53">
        <v>10014</v>
      </c>
      <c r="AE39" s="53">
        <v>76064</v>
      </c>
      <c r="AG39" s="155">
        <v>227639</v>
      </c>
    </row>
    <row r="40" spans="1:34" s="3" customFormat="1" ht="11.1" customHeight="1" x14ac:dyDescent="0.2">
      <c r="A40" s="290">
        <v>2021</v>
      </c>
      <c r="B40" s="290"/>
      <c r="C40" s="53">
        <v>229</v>
      </c>
      <c r="D40" s="53">
        <v>782</v>
      </c>
      <c r="E40" s="53">
        <v>1509</v>
      </c>
      <c r="F40" s="53">
        <v>520</v>
      </c>
      <c r="G40" s="53">
        <v>48</v>
      </c>
      <c r="H40" s="53">
        <v>852</v>
      </c>
      <c r="I40" s="53">
        <v>3940</v>
      </c>
      <c r="J40" s="51"/>
      <c r="K40" s="61">
        <v>55</v>
      </c>
      <c r="L40" s="52">
        <v>3396</v>
      </c>
      <c r="M40" s="52">
        <v>2922</v>
      </c>
      <c r="N40" s="61">
        <v>398</v>
      </c>
      <c r="O40" s="53">
        <v>6770</v>
      </c>
      <c r="Q40" s="155">
        <v>10710</v>
      </c>
      <c r="S40" s="53">
        <v>5510</v>
      </c>
      <c r="T40" s="53">
        <v>20274</v>
      </c>
      <c r="U40" s="53">
        <v>62167</v>
      </c>
      <c r="V40" s="53">
        <v>36609</v>
      </c>
      <c r="W40" s="53">
        <v>5322</v>
      </c>
      <c r="X40" s="53">
        <v>22081</v>
      </c>
      <c r="Y40" s="53">
        <v>151963</v>
      </c>
      <c r="Z40" s="51"/>
      <c r="AA40" s="53">
        <v>14687</v>
      </c>
      <c r="AB40" s="53">
        <v>26278</v>
      </c>
      <c r="AC40" s="53">
        <v>26288</v>
      </c>
      <c r="AD40" s="53">
        <v>10008</v>
      </c>
      <c r="AE40" s="53">
        <v>77261</v>
      </c>
      <c r="AG40" s="155">
        <v>229223</v>
      </c>
    </row>
    <row r="41" spans="1:34" s="3" customFormat="1" ht="11.1" customHeight="1" x14ac:dyDescent="0.2">
      <c r="A41" s="290">
        <v>2022</v>
      </c>
      <c r="B41" s="290"/>
      <c r="C41" s="53">
        <v>223</v>
      </c>
      <c r="D41" s="53">
        <v>759</v>
      </c>
      <c r="E41" s="53">
        <v>1494</v>
      </c>
      <c r="F41" s="53">
        <v>528</v>
      </c>
      <c r="G41" s="53">
        <v>50</v>
      </c>
      <c r="H41" s="53">
        <v>867</v>
      </c>
      <c r="I41" s="53">
        <v>3920</v>
      </c>
      <c r="J41" s="51"/>
      <c r="K41" s="61">
        <v>58</v>
      </c>
      <c r="L41" s="52">
        <v>3703</v>
      </c>
      <c r="M41" s="52">
        <v>2953</v>
      </c>
      <c r="N41" s="61">
        <v>495</v>
      </c>
      <c r="O41" s="53">
        <v>7208</v>
      </c>
      <c r="Q41" s="155">
        <v>11128</v>
      </c>
      <c r="S41" s="53">
        <v>5448</v>
      </c>
      <c r="T41" s="53">
        <v>19699</v>
      </c>
      <c r="U41" s="53">
        <v>61887</v>
      </c>
      <c r="V41" s="53">
        <v>37809</v>
      </c>
      <c r="W41" s="53">
        <v>5691</v>
      </c>
      <c r="X41" s="53">
        <v>22402</v>
      </c>
      <c r="Y41" s="53">
        <v>152936</v>
      </c>
      <c r="Z41" s="51"/>
      <c r="AA41" s="53">
        <v>15120</v>
      </c>
      <c r="AB41" s="53">
        <v>27933</v>
      </c>
      <c r="AC41" s="53">
        <v>26940</v>
      </c>
      <c r="AD41" s="53">
        <v>10917</v>
      </c>
      <c r="AE41" s="53">
        <v>80910</v>
      </c>
      <c r="AG41" s="155">
        <v>233845</v>
      </c>
    </row>
    <row r="42" spans="1:34" s="3" customFormat="1" ht="11.1" customHeight="1" x14ac:dyDescent="0.2">
      <c r="A42" s="290">
        <v>2023</v>
      </c>
      <c r="B42" s="290"/>
      <c r="C42" s="53">
        <v>215</v>
      </c>
      <c r="D42" s="53">
        <v>743</v>
      </c>
      <c r="E42" s="53">
        <v>1474</v>
      </c>
      <c r="F42" s="53">
        <v>547</v>
      </c>
      <c r="G42" s="53">
        <v>55</v>
      </c>
      <c r="H42" s="53">
        <v>883</v>
      </c>
      <c r="I42" s="53">
        <v>3917</v>
      </c>
      <c r="J42" s="51"/>
      <c r="K42" s="61">
        <v>59</v>
      </c>
      <c r="L42" s="52">
        <v>4231</v>
      </c>
      <c r="M42" s="52">
        <v>3000</v>
      </c>
      <c r="N42" s="61">
        <v>562</v>
      </c>
      <c r="O42" s="53">
        <v>7852</v>
      </c>
      <c r="Q42" s="155">
        <v>11770</v>
      </c>
      <c r="S42" s="53">
        <v>5438</v>
      </c>
      <c r="T42" s="53">
        <v>19262</v>
      </c>
      <c r="U42" s="53">
        <v>61469</v>
      </c>
      <c r="V42" s="53">
        <v>39706</v>
      </c>
      <c r="W42" s="53">
        <v>6354</v>
      </c>
      <c r="X42" s="53">
        <v>23197</v>
      </c>
      <c r="Y42" s="53">
        <v>155426</v>
      </c>
      <c r="Z42" s="51"/>
      <c r="AA42" s="53">
        <v>15403</v>
      </c>
      <c r="AB42" s="53">
        <v>31496</v>
      </c>
      <c r="AC42" s="53">
        <v>29067</v>
      </c>
      <c r="AD42" s="53">
        <v>12027</v>
      </c>
      <c r="AE42" s="53">
        <v>87992</v>
      </c>
      <c r="AG42" s="155">
        <v>243418</v>
      </c>
    </row>
    <row r="43" spans="1:34" s="3" customFormat="1" ht="11.1" customHeight="1" x14ac:dyDescent="0.2">
      <c r="A43" s="290">
        <v>2024</v>
      </c>
      <c r="B43" s="290"/>
      <c r="C43" s="53">
        <v>206</v>
      </c>
      <c r="D43" s="53">
        <v>728</v>
      </c>
      <c r="E43" s="53">
        <v>1454</v>
      </c>
      <c r="F43" s="53">
        <v>564</v>
      </c>
      <c r="G43" s="53">
        <v>64</v>
      </c>
      <c r="H43" s="53">
        <v>897</v>
      </c>
      <c r="I43" s="53">
        <v>3913</v>
      </c>
      <c r="J43" s="51"/>
      <c r="K43" s="61">
        <v>64</v>
      </c>
      <c r="L43" s="52">
        <v>4374</v>
      </c>
      <c r="M43" s="52">
        <v>3061</v>
      </c>
      <c r="N43" s="61">
        <v>506</v>
      </c>
      <c r="O43" s="53">
        <v>8006</v>
      </c>
      <c r="Q43" s="155">
        <v>11918</v>
      </c>
      <c r="S43" s="53">
        <v>5470</v>
      </c>
      <c r="T43" s="53">
        <v>19093</v>
      </c>
      <c r="U43" s="53">
        <v>62200</v>
      </c>
      <c r="V43" s="53">
        <v>42245</v>
      </c>
      <c r="W43" s="53">
        <v>7159</v>
      </c>
      <c r="X43" s="53">
        <v>24093</v>
      </c>
      <c r="Y43" s="53">
        <v>160260</v>
      </c>
      <c r="Z43" s="51"/>
      <c r="AA43" s="53">
        <v>16041</v>
      </c>
      <c r="AB43" s="53">
        <v>33981</v>
      </c>
      <c r="AC43" s="53">
        <v>32070</v>
      </c>
      <c r="AD43" s="53">
        <v>11240</v>
      </c>
      <c r="AE43" s="53">
        <v>93332</v>
      </c>
      <c r="AG43" s="155">
        <v>253592</v>
      </c>
    </row>
    <row r="44" spans="1:34" s="5" customFormat="1" ht="11.1" customHeight="1" x14ac:dyDescent="0.2">
      <c r="A44" s="291"/>
      <c r="B44" s="291"/>
      <c r="C44" s="176"/>
      <c r="D44" s="176"/>
      <c r="E44" s="176"/>
      <c r="F44" s="176"/>
      <c r="G44" s="176"/>
      <c r="H44" s="176"/>
      <c r="I44" s="176"/>
      <c r="J44" s="11"/>
      <c r="K44" s="177"/>
      <c r="L44" s="177"/>
      <c r="M44" s="177"/>
      <c r="N44" s="177"/>
      <c r="O44" s="177"/>
      <c r="P44" s="11"/>
      <c r="Q44" s="176"/>
      <c r="R44" s="11"/>
      <c r="S44" s="176"/>
      <c r="T44" s="176"/>
      <c r="U44" s="176"/>
      <c r="V44" s="176"/>
      <c r="W44" s="176"/>
      <c r="X44" s="176"/>
      <c r="Y44" s="176"/>
      <c r="Z44" s="11"/>
      <c r="AA44" s="176"/>
      <c r="AB44" s="176"/>
      <c r="AC44" s="176"/>
      <c r="AD44" s="176"/>
      <c r="AE44" s="176"/>
      <c r="AF44" s="11"/>
      <c r="AG44" s="176"/>
      <c r="AH44" s="11"/>
    </row>
    <row r="45" spans="1:34" s="43" customFormat="1" ht="12.6" customHeight="1" x14ac:dyDescent="0.15">
      <c r="A45" s="43" t="s">
        <v>311</v>
      </c>
      <c r="B45" s="224" t="s">
        <v>310</v>
      </c>
      <c r="O45" s="225"/>
      <c r="Q45" s="226"/>
      <c r="Y45" s="227"/>
    </row>
    <row r="46" spans="1:34" s="43" customFormat="1" ht="10.35" customHeight="1" x14ac:dyDescent="0.15">
      <c r="B46" s="224" t="s">
        <v>322</v>
      </c>
      <c r="Q46" s="226"/>
      <c r="AE46" s="225"/>
    </row>
    <row r="47" spans="1:34" s="43" customFormat="1" ht="16.350000000000001" customHeight="1" x14ac:dyDescent="0.15">
      <c r="A47" s="282" t="s">
        <v>105</v>
      </c>
      <c r="B47" s="282"/>
      <c r="C47" s="282"/>
      <c r="D47" s="282"/>
      <c r="E47" s="282"/>
      <c r="F47" s="282"/>
      <c r="G47" s="282"/>
      <c r="H47" s="282"/>
      <c r="I47" s="282"/>
      <c r="Q47" s="228"/>
      <c r="R47" s="228"/>
      <c r="T47" s="229"/>
      <c r="U47" s="229"/>
      <c r="V47" s="229"/>
      <c r="W47" s="229"/>
      <c r="AG47" s="50" t="s">
        <v>106</v>
      </c>
    </row>
    <row r="48" spans="1:34" x14ac:dyDescent="0.2">
      <c r="T48" s="230"/>
      <c r="V48" s="231"/>
    </row>
    <row r="49" spans="20:23" x14ac:dyDescent="0.2">
      <c r="T49" s="230"/>
      <c r="V49" s="231"/>
    </row>
    <row r="50" spans="20:23" x14ac:dyDescent="0.2">
      <c r="T50" s="230"/>
      <c r="V50" s="231"/>
    </row>
    <row r="51" spans="20:23" x14ac:dyDescent="0.2">
      <c r="T51" s="230"/>
      <c r="V51" s="231"/>
    </row>
    <row r="52" spans="20:23" x14ac:dyDescent="0.2">
      <c r="T52" s="230"/>
      <c r="V52" s="231"/>
    </row>
    <row r="53" spans="20:23" x14ac:dyDescent="0.2">
      <c r="T53" s="230"/>
      <c r="V53" s="231"/>
    </row>
    <row r="54" spans="20:23" x14ac:dyDescent="0.2">
      <c r="T54" s="230"/>
      <c r="V54" s="231"/>
    </row>
    <row r="55" spans="20:23" x14ac:dyDescent="0.2">
      <c r="T55" s="230"/>
      <c r="V55" s="231"/>
    </row>
    <row r="56" spans="20:23" x14ac:dyDescent="0.2">
      <c r="T56" s="230"/>
      <c r="U56" s="231"/>
      <c r="V56" s="231"/>
      <c r="W56" s="231"/>
    </row>
    <row r="57" spans="20:23" x14ac:dyDescent="0.2">
      <c r="T57" s="230"/>
      <c r="V57" s="231"/>
    </row>
  </sheetData>
  <mergeCells count="46">
    <mergeCell ref="A15:B15"/>
    <mergeCell ref="A16:B16"/>
    <mergeCell ref="A10:B10"/>
    <mergeCell ref="A11:B11"/>
    <mergeCell ref="A12:B12"/>
    <mergeCell ref="A14:B14"/>
    <mergeCell ref="A13:B13"/>
    <mergeCell ref="S5:Y5"/>
    <mergeCell ref="AA5:AE5"/>
    <mergeCell ref="C5:I5"/>
    <mergeCell ref="K5:O5"/>
    <mergeCell ref="A9:B9"/>
    <mergeCell ref="A1:B1"/>
    <mergeCell ref="A2:N2"/>
    <mergeCell ref="A3:N3"/>
    <mergeCell ref="A5:B7"/>
    <mergeCell ref="A8:B8"/>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6:B36"/>
    <mergeCell ref="A40:B40"/>
    <mergeCell ref="A41:B41"/>
    <mergeCell ref="A32:B32"/>
    <mergeCell ref="A33:B33"/>
    <mergeCell ref="A34:B34"/>
    <mergeCell ref="A35:B35"/>
    <mergeCell ref="A37:B37"/>
    <mergeCell ref="A42:B42"/>
    <mergeCell ref="A43:B43"/>
    <mergeCell ref="A44:B44"/>
    <mergeCell ref="A47:I47"/>
    <mergeCell ref="A38:B38"/>
    <mergeCell ref="A39:B39"/>
  </mergeCells>
  <phoneticPr fontId="3" type="noConversion"/>
  <hyperlinks>
    <hyperlink ref="AG1" location="'Verzeichnis Indice'!A1" display="INDEX / INDICE" xr:uid="{00000000-0004-0000-0200-000000000000}"/>
  </hyperlinks>
  <pageMargins left="0.59055118110236227" right="0.59055118110236227" top="0.59055118110236227" bottom="0.59055118110236227" header="0.19685039370078741" footer="0.19685039370078741"/>
  <pageSetup paperSize="8" scale="74" orientation="landscape"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07"/>
  <sheetViews>
    <sheetView zoomScale="80" zoomScaleNormal="80" workbookViewId="0">
      <selection activeCell="J2" sqref="J2"/>
    </sheetView>
  </sheetViews>
  <sheetFormatPr baseColWidth="10" defaultColWidth="11.5546875" defaultRowHeight="13.2" x14ac:dyDescent="0.25"/>
  <cols>
    <col min="1" max="1" width="11.44140625" style="11" customWidth="1"/>
    <col min="2" max="3" width="14.5546875" style="74" customWidth="1"/>
    <col min="4" max="5" width="11.44140625" customWidth="1"/>
    <col min="6" max="6" width="40.44140625" customWidth="1"/>
    <col min="7" max="10" width="11.44140625" customWidth="1"/>
    <col min="11" max="13" width="8.5546875" customWidth="1"/>
    <col min="14" max="14" width="12.5546875" customWidth="1"/>
    <col min="15" max="15" width="12.44140625" bestFit="1" customWidth="1"/>
    <col min="16" max="16" width="5" bestFit="1" customWidth="1"/>
  </cols>
  <sheetData>
    <row r="1" spans="1:16" x14ac:dyDescent="0.25">
      <c r="A1" s="11" t="s">
        <v>18</v>
      </c>
    </row>
    <row r="2" spans="1:16" s="4" customFormat="1" ht="20.100000000000001" customHeight="1" x14ac:dyDescent="0.25">
      <c r="A2" s="303" t="s">
        <v>17</v>
      </c>
      <c r="B2" s="303"/>
      <c r="C2" s="303"/>
      <c r="D2" s="303"/>
      <c r="E2" s="303"/>
      <c r="F2" s="303"/>
      <c r="G2" s="303"/>
      <c r="H2"/>
      <c r="I2"/>
      <c r="J2" s="26" t="s">
        <v>52</v>
      </c>
      <c r="K2"/>
      <c r="L2" s="34"/>
      <c r="M2" s="34"/>
      <c r="N2"/>
      <c r="O2"/>
      <c r="P2"/>
    </row>
    <row r="3" spans="1:16" s="4" customFormat="1" ht="20.100000000000001" customHeight="1" x14ac:dyDescent="0.25">
      <c r="A3" s="303" t="s">
        <v>19</v>
      </c>
      <c r="B3" s="303"/>
      <c r="C3" s="303"/>
      <c r="D3" s="303"/>
      <c r="E3" s="303"/>
      <c r="F3" s="303"/>
      <c r="G3" s="303"/>
      <c r="H3" s="1"/>
      <c r="I3" s="1"/>
      <c r="J3" s="1"/>
      <c r="K3" s="34"/>
      <c r="L3" s="34"/>
      <c r="M3" s="34"/>
      <c r="N3" s="34"/>
      <c r="O3" s="34"/>
      <c r="P3" s="34"/>
    </row>
    <row r="5" spans="1:16" s="72" customFormat="1" ht="23.85" customHeight="1" x14ac:dyDescent="0.25">
      <c r="A5" s="138" t="s">
        <v>144</v>
      </c>
      <c r="B5" s="91" t="s">
        <v>145</v>
      </c>
      <c r="C5" s="91" t="s">
        <v>146</v>
      </c>
    </row>
    <row r="6" spans="1:16" x14ac:dyDescent="0.25">
      <c r="A6" s="70"/>
      <c r="B6" s="207"/>
      <c r="C6" s="207"/>
    </row>
    <row r="7" spans="1:16" x14ac:dyDescent="0.25">
      <c r="A7" s="62">
        <v>1960</v>
      </c>
      <c r="B7" s="132">
        <v>728450</v>
      </c>
      <c r="C7" s="132">
        <v>3792689</v>
      </c>
    </row>
    <row r="8" spans="1:16" x14ac:dyDescent="0.25">
      <c r="A8" s="62">
        <v>1961</v>
      </c>
      <c r="B8" s="133">
        <v>633007</v>
      </c>
      <c r="C8" s="133">
        <v>3426959</v>
      </c>
    </row>
    <row r="9" spans="1:16" x14ac:dyDescent="0.25">
      <c r="A9" s="62">
        <v>1962</v>
      </c>
      <c r="B9" s="133">
        <v>808726</v>
      </c>
      <c r="C9" s="133">
        <v>4846334</v>
      </c>
    </row>
    <row r="10" spans="1:16" x14ac:dyDescent="0.25">
      <c r="A10" s="62">
        <v>1963</v>
      </c>
      <c r="B10" s="133">
        <v>841144</v>
      </c>
      <c r="C10" s="133">
        <v>5316471</v>
      </c>
    </row>
    <row r="11" spans="1:16" x14ac:dyDescent="0.25">
      <c r="A11" s="62">
        <v>1964</v>
      </c>
      <c r="B11" s="133">
        <v>839438</v>
      </c>
      <c r="C11" s="133">
        <v>5421125</v>
      </c>
    </row>
    <row r="12" spans="1:16" x14ac:dyDescent="0.25">
      <c r="A12" s="62">
        <v>1965</v>
      </c>
      <c r="B12" s="133">
        <v>900729</v>
      </c>
      <c r="C12" s="133">
        <v>6111503</v>
      </c>
    </row>
    <row r="13" spans="1:16" x14ac:dyDescent="0.25">
      <c r="A13" s="62">
        <v>1966</v>
      </c>
      <c r="B13" s="133">
        <v>955159</v>
      </c>
      <c r="C13" s="133">
        <v>6724905</v>
      </c>
    </row>
    <row r="14" spans="1:16" x14ac:dyDescent="0.25">
      <c r="A14" s="62">
        <v>1967</v>
      </c>
      <c r="B14" s="133">
        <v>887312</v>
      </c>
      <c r="C14" s="133">
        <v>6557000</v>
      </c>
    </row>
    <row r="15" spans="1:16" x14ac:dyDescent="0.25">
      <c r="A15" s="62">
        <v>1968</v>
      </c>
      <c r="B15" s="133">
        <v>955626</v>
      </c>
      <c r="C15" s="133">
        <v>7408189</v>
      </c>
    </row>
    <row r="16" spans="1:16" x14ac:dyDescent="0.25">
      <c r="A16" s="62">
        <v>1969</v>
      </c>
      <c r="B16" s="133">
        <v>1067856</v>
      </c>
      <c r="C16" s="133">
        <v>8707479</v>
      </c>
    </row>
    <row r="17" spans="1:3" x14ac:dyDescent="0.25">
      <c r="A17" s="62">
        <v>1970</v>
      </c>
      <c r="B17" s="133">
        <v>1187856</v>
      </c>
      <c r="C17" s="133">
        <v>10206377</v>
      </c>
    </row>
    <row r="18" spans="1:3" x14ac:dyDescent="0.25">
      <c r="A18" s="62">
        <v>1971</v>
      </c>
      <c r="B18" s="133">
        <v>1227472</v>
      </c>
      <c r="C18" s="133">
        <v>10293790</v>
      </c>
    </row>
    <row r="19" spans="1:3" x14ac:dyDescent="0.25">
      <c r="A19" s="62">
        <v>1972</v>
      </c>
      <c r="B19" s="133">
        <v>1399447</v>
      </c>
      <c r="C19" s="133">
        <v>11811749</v>
      </c>
    </row>
    <row r="20" spans="1:3" x14ac:dyDescent="0.25">
      <c r="A20" s="62">
        <v>1973</v>
      </c>
      <c r="B20" s="133">
        <v>1450551</v>
      </c>
      <c r="C20" s="133">
        <v>12224771</v>
      </c>
    </row>
    <row r="21" spans="1:3" x14ac:dyDescent="0.25">
      <c r="A21" s="62">
        <v>1974</v>
      </c>
      <c r="B21" s="133">
        <v>1524702</v>
      </c>
      <c r="C21" s="133">
        <v>13098917</v>
      </c>
    </row>
    <row r="22" spans="1:3" x14ac:dyDescent="0.25">
      <c r="A22" s="62">
        <v>1975</v>
      </c>
      <c r="B22" s="133">
        <v>1623653</v>
      </c>
      <c r="C22" s="133">
        <v>13935088</v>
      </c>
    </row>
    <row r="23" spans="1:3" x14ac:dyDescent="0.25">
      <c r="A23" s="62">
        <v>1976</v>
      </c>
      <c r="B23" s="133">
        <v>1734175</v>
      </c>
      <c r="C23" s="133">
        <v>14388594</v>
      </c>
    </row>
    <row r="24" spans="1:3" x14ac:dyDescent="0.25">
      <c r="A24" s="62">
        <v>1977</v>
      </c>
      <c r="B24" s="133">
        <v>2020383</v>
      </c>
      <c r="C24" s="133">
        <v>15560011</v>
      </c>
    </row>
    <row r="25" spans="1:3" x14ac:dyDescent="0.25">
      <c r="A25" s="62">
        <v>1978</v>
      </c>
      <c r="B25" s="133">
        <v>2180971</v>
      </c>
      <c r="C25" s="133">
        <v>16939745</v>
      </c>
    </row>
    <row r="26" spans="1:3" x14ac:dyDescent="0.25">
      <c r="A26" s="62">
        <v>1979</v>
      </c>
      <c r="B26" s="133">
        <v>2475873</v>
      </c>
      <c r="C26" s="133">
        <v>19540209</v>
      </c>
    </row>
    <row r="27" spans="1:3" x14ac:dyDescent="0.25">
      <c r="A27" s="62">
        <v>1980</v>
      </c>
      <c r="B27" s="133">
        <v>2675668</v>
      </c>
      <c r="C27" s="133">
        <v>20169330</v>
      </c>
    </row>
    <row r="28" spans="1:3" x14ac:dyDescent="0.25">
      <c r="A28" s="62">
        <v>1981</v>
      </c>
      <c r="B28" s="133">
        <v>2576955</v>
      </c>
      <c r="C28" s="133">
        <v>19286018</v>
      </c>
    </row>
    <row r="29" spans="1:3" x14ac:dyDescent="0.25">
      <c r="A29" s="62">
        <v>1982</v>
      </c>
      <c r="B29" s="133">
        <v>2767068</v>
      </c>
      <c r="C29" s="133">
        <v>20486517</v>
      </c>
    </row>
    <row r="30" spans="1:3" x14ac:dyDescent="0.25">
      <c r="A30" s="62">
        <v>1983</v>
      </c>
      <c r="B30" s="133">
        <v>2901643</v>
      </c>
      <c r="C30" s="133">
        <v>21060191</v>
      </c>
    </row>
    <row r="31" spans="1:3" x14ac:dyDescent="0.25">
      <c r="A31" s="62">
        <v>1984</v>
      </c>
      <c r="B31" s="133">
        <v>2991069</v>
      </c>
      <c r="C31" s="133">
        <v>21161383</v>
      </c>
    </row>
    <row r="32" spans="1:3" x14ac:dyDescent="0.25">
      <c r="A32" s="62">
        <v>1985</v>
      </c>
      <c r="B32" s="133">
        <v>3089817</v>
      </c>
      <c r="C32" s="133">
        <v>21470927</v>
      </c>
    </row>
    <row r="33" spans="1:3" x14ac:dyDescent="0.25">
      <c r="A33" s="62">
        <v>1986</v>
      </c>
      <c r="B33" s="133">
        <v>3302353</v>
      </c>
      <c r="C33" s="133">
        <v>23118193</v>
      </c>
    </row>
    <row r="34" spans="1:3" x14ac:dyDescent="0.25">
      <c r="A34" s="62">
        <v>1987</v>
      </c>
      <c r="B34" s="133">
        <v>3414040</v>
      </c>
      <c r="C34" s="133">
        <v>23698691</v>
      </c>
    </row>
    <row r="35" spans="1:3" x14ac:dyDescent="0.25">
      <c r="A35" s="62">
        <v>1988</v>
      </c>
      <c r="B35" s="133">
        <v>3613669</v>
      </c>
      <c r="C35" s="133">
        <v>24352120</v>
      </c>
    </row>
    <row r="36" spans="1:3" x14ac:dyDescent="0.25">
      <c r="A36" s="62">
        <v>1989</v>
      </c>
      <c r="B36" s="133">
        <v>3582152</v>
      </c>
      <c r="C36" s="133">
        <v>23696691</v>
      </c>
    </row>
    <row r="37" spans="1:3" x14ac:dyDescent="0.25">
      <c r="A37" s="62">
        <v>1990</v>
      </c>
      <c r="B37" s="133">
        <v>3605914</v>
      </c>
      <c r="C37" s="133">
        <v>23167146</v>
      </c>
    </row>
    <row r="38" spans="1:3" x14ac:dyDescent="0.25">
      <c r="A38" s="62">
        <v>1991</v>
      </c>
      <c r="B38" s="133">
        <v>3868213</v>
      </c>
      <c r="C38" s="133">
        <v>24840860</v>
      </c>
    </row>
    <row r="39" spans="1:3" x14ac:dyDescent="0.25">
      <c r="A39" s="62">
        <v>1992</v>
      </c>
      <c r="B39" s="133">
        <v>3684676</v>
      </c>
      <c r="C39" s="133">
        <v>23642528</v>
      </c>
    </row>
    <row r="40" spans="1:3" x14ac:dyDescent="0.25">
      <c r="A40" s="62">
        <v>1993</v>
      </c>
      <c r="B40" s="133">
        <v>3721186</v>
      </c>
      <c r="C40" s="133">
        <v>23407390</v>
      </c>
    </row>
    <row r="41" spans="1:3" x14ac:dyDescent="0.25">
      <c r="A41" s="62">
        <v>1994</v>
      </c>
      <c r="B41" s="133">
        <v>3975790</v>
      </c>
      <c r="C41" s="133">
        <v>24827924</v>
      </c>
    </row>
    <row r="42" spans="1:3" x14ac:dyDescent="0.25">
      <c r="A42" s="62">
        <v>1995</v>
      </c>
      <c r="B42" s="133">
        <v>4089108</v>
      </c>
      <c r="C42" s="133">
        <v>26011774</v>
      </c>
    </row>
    <row r="43" spans="1:3" x14ac:dyDescent="0.25">
      <c r="A43" s="62">
        <v>1996</v>
      </c>
      <c r="B43" s="133">
        <v>4024635</v>
      </c>
      <c r="C43" s="133">
        <v>25273318</v>
      </c>
    </row>
    <row r="44" spans="1:3" x14ac:dyDescent="0.25">
      <c r="A44" s="62">
        <v>1997</v>
      </c>
      <c r="B44" s="133">
        <v>3907638</v>
      </c>
      <c r="C44" s="133">
        <v>23343596</v>
      </c>
    </row>
    <row r="45" spans="1:3" x14ac:dyDescent="0.25">
      <c r="A45" s="62">
        <v>1998</v>
      </c>
      <c r="B45" s="133">
        <v>3977639</v>
      </c>
      <c r="C45" s="133">
        <v>23263539</v>
      </c>
    </row>
    <row r="46" spans="1:3" x14ac:dyDescent="0.25">
      <c r="A46" s="62">
        <v>1999</v>
      </c>
      <c r="B46" s="133">
        <v>3983596</v>
      </c>
      <c r="C46" s="133">
        <v>23332130</v>
      </c>
    </row>
    <row r="47" spans="1:3" x14ac:dyDescent="0.25">
      <c r="A47" s="62">
        <v>2000</v>
      </c>
      <c r="B47" s="133">
        <v>4113125</v>
      </c>
      <c r="C47" s="133">
        <v>23649699</v>
      </c>
    </row>
    <row r="48" spans="1:3" x14ac:dyDescent="0.25">
      <c r="A48" s="62">
        <v>2001</v>
      </c>
      <c r="B48" s="133">
        <v>4328202</v>
      </c>
      <c r="C48" s="133">
        <v>24699070</v>
      </c>
    </row>
    <row r="49" spans="1:6" x14ac:dyDescent="0.25">
      <c r="A49" s="62">
        <v>2002</v>
      </c>
      <c r="B49" s="133">
        <v>4453099</v>
      </c>
      <c r="C49" s="133">
        <v>25308264</v>
      </c>
    </row>
    <row r="50" spans="1:6" x14ac:dyDescent="0.25">
      <c r="A50" s="62">
        <v>2003</v>
      </c>
      <c r="B50" s="133">
        <v>4658592</v>
      </c>
      <c r="C50" s="133">
        <v>25676608</v>
      </c>
    </row>
    <row r="51" spans="1:6" x14ac:dyDescent="0.25">
      <c r="A51" s="62">
        <v>2004</v>
      </c>
      <c r="B51" s="133">
        <v>4716538</v>
      </c>
      <c r="C51" s="133">
        <v>25698194</v>
      </c>
    </row>
    <row r="52" spans="1:6" x14ac:dyDescent="0.25">
      <c r="A52" s="62">
        <v>2005</v>
      </c>
      <c r="B52" s="133">
        <v>4901672</v>
      </c>
      <c r="C52" s="133">
        <v>26150824</v>
      </c>
    </row>
    <row r="53" spans="1:6" x14ac:dyDescent="0.25">
      <c r="A53" s="62">
        <v>2006</v>
      </c>
      <c r="B53" s="133">
        <v>5049111</v>
      </c>
      <c r="C53" s="133">
        <v>26418057</v>
      </c>
    </row>
    <row r="54" spans="1:6" x14ac:dyDescent="0.25">
      <c r="A54" s="62">
        <v>2007</v>
      </c>
      <c r="B54" s="133">
        <v>5283043</v>
      </c>
      <c r="C54" s="133">
        <v>27310635</v>
      </c>
    </row>
    <row r="55" spans="1:6" x14ac:dyDescent="0.25">
      <c r="A55" s="62">
        <v>2008</v>
      </c>
      <c r="B55" s="133">
        <v>5392440</v>
      </c>
      <c r="C55" s="133">
        <v>27721289</v>
      </c>
    </row>
    <row r="56" spans="1:6" x14ac:dyDescent="0.25">
      <c r="A56" s="62">
        <v>2009</v>
      </c>
      <c r="B56" s="133">
        <v>5554063</v>
      </c>
      <c r="C56" s="133">
        <v>28086707</v>
      </c>
      <c r="F56" s="29"/>
    </row>
    <row r="57" spans="1:6" x14ac:dyDescent="0.25">
      <c r="A57" s="62">
        <v>2010</v>
      </c>
      <c r="B57" s="133">
        <v>5699182</v>
      </c>
      <c r="C57" s="133">
        <v>28580491</v>
      </c>
    </row>
    <row r="58" spans="1:6" x14ac:dyDescent="0.25">
      <c r="A58" s="62">
        <v>2011</v>
      </c>
      <c r="B58" s="133">
        <v>5854558</v>
      </c>
      <c r="C58" s="133">
        <v>28881809</v>
      </c>
      <c r="F58" s="30"/>
    </row>
    <row r="59" spans="1:6" x14ac:dyDescent="0.25">
      <c r="A59" s="62">
        <v>2012</v>
      </c>
      <c r="B59" s="133">
        <v>6045118</v>
      </c>
      <c r="C59" s="133">
        <v>29409584</v>
      </c>
    </row>
    <row r="60" spans="1:6" x14ac:dyDescent="0.25">
      <c r="A60" s="62">
        <v>2013</v>
      </c>
      <c r="B60" s="134">
        <v>6041609</v>
      </c>
      <c r="C60" s="134">
        <v>29025616</v>
      </c>
    </row>
    <row r="61" spans="1:6" x14ac:dyDescent="0.25">
      <c r="A61" s="62">
        <v>2014</v>
      </c>
      <c r="B61" s="134">
        <v>6142089</v>
      </c>
      <c r="C61" s="134">
        <v>28437889</v>
      </c>
    </row>
    <row r="62" spans="1:6" x14ac:dyDescent="0.25">
      <c r="A62" s="62">
        <v>2015</v>
      </c>
      <c r="B62" s="134">
        <v>6495949</v>
      </c>
      <c r="C62" s="134">
        <v>29475245</v>
      </c>
    </row>
    <row r="63" spans="1:6" x14ac:dyDescent="0.25">
      <c r="A63" s="62">
        <v>2016</v>
      </c>
      <c r="B63" s="134">
        <v>7002064</v>
      </c>
      <c r="C63" s="134">
        <v>31352595</v>
      </c>
    </row>
    <row r="64" spans="1:6" x14ac:dyDescent="0.25">
      <c r="A64" s="62">
        <v>2017</v>
      </c>
      <c r="B64" s="134">
        <v>7302364</v>
      </c>
      <c r="C64" s="134">
        <v>32440103</v>
      </c>
    </row>
    <row r="65" spans="1:3" x14ac:dyDescent="0.25">
      <c r="A65" s="62">
        <v>2018</v>
      </c>
      <c r="B65" s="134">
        <v>7519786</v>
      </c>
      <c r="C65" s="134">
        <v>33329270</v>
      </c>
    </row>
    <row r="66" spans="1:3" x14ac:dyDescent="0.25">
      <c r="A66" s="62">
        <v>2019</v>
      </c>
      <c r="B66" s="134">
        <v>7704312</v>
      </c>
      <c r="C66" s="134">
        <v>33684578</v>
      </c>
    </row>
    <row r="67" spans="1:3" x14ac:dyDescent="0.25">
      <c r="A67" s="62">
        <v>2020</v>
      </c>
      <c r="B67" s="132">
        <v>4626549</v>
      </c>
      <c r="C67" s="132">
        <v>21730335</v>
      </c>
    </row>
    <row r="68" spans="1:3" x14ac:dyDescent="0.25">
      <c r="A68" s="62">
        <v>2021</v>
      </c>
      <c r="B68" s="133">
        <v>5372949</v>
      </c>
      <c r="C68" s="133">
        <v>23778302</v>
      </c>
    </row>
    <row r="69" spans="1:3" x14ac:dyDescent="0.25">
      <c r="A69" s="62">
        <v>2022</v>
      </c>
      <c r="B69" s="135">
        <v>7941298</v>
      </c>
      <c r="C69" s="135">
        <v>34409397</v>
      </c>
    </row>
    <row r="70" spans="1:3" x14ac:dyDescent="0.25">
      <c r="A70" s="62">
        <v>2023</v>
      </c>
      <c r="B70" s="135">
        <v>8445974</v>
      </c>
      <c r="C70" s="135">
        <v>36134880</v>
      </c>
    </row>
    <row r="71" spans="1:3" x14ac:dyDescent="0.25">
      <c r="A71" s="62">
        <v>2024</v>
      </c>
      <c r="B71" s="135">
        <v>8728242</v>
      </c>
      <c r="C71" s="135">
        <v>37077041</v>
      </c>
    </row>
    <row r="72" spans="1:3" x14ac:dyDescent="0.25">
      <c r="B72" s="75"/>
      <c r="C72" s="75"/>
    </row>
    <row r="73" spans="1:3" x14ac:dyDescent="0.25">
      <c r="B73" s="75"/>
      <c r="C73" s="75"/>
    </row>
    <row r="74" spans="1:3" x14ac:dyDescent="0.25">
      <c r="B74" s="75"/>
      <c r="C74" s="75"/>
    </row>
    <row r="75" spans="1:3" x14ac:dyDescent="0.25">
      <c r="B75" s="75"/>
      <c r="C75" s="75"/>
    </row>
    <row r="76" spans="1:3" x14ac:dyDescent="0.25">
      <c r="B76" s="75"/>
      <c r="C76" s="75"/>
    </row>
    <row r="77" spans="1:3" x14ac:dyDescent="0.25">
      <c r="B77" s="75"/>
      <c r="C77" s="75"/>
    </row>
    <row r="78" spans="1:3" x14ac:dyDescent="0.25">
      <c r="B78" s="75"/>
      <c r="C78" s="75"/>
    </row>
    <row r="79" spans="1:3" x14ac:dyDescent="0.25">
      <c r="B79" s="75"/>
      <c r="C79" s="75"/>
    </row>
    <row r="80" spans="1:3" x14ac:dyDescent="0.25">
      <c r="B80" s="75"/>
      <c r="C80" s="75"/>
    </row>
    <row r="81" spans="2:3" x14ac:dyDescent="0.25">
      <c r="B81" s="75"/>
      <c r="C81" s="75"/>
    </row>
    <row r="82" spans="2:3" x14ac:dyDescent="0.25">
      <c r="B82" s="75"/>
      <c r="C82" s="75"/>
    </row>
    <row r="83" spans="2:3" x14ac:dyDescent="0.25">
      <c r="B83" s="75"/>
      <c r="C83" s="75"/>
    </row>
    <row r="84" spans="2:3" x14ac:dyDescent="0.25">
      <c r="B84" s="75"/>
      <c r="C84" s="75"/>
    </row>
    <row r="85" spans="2:3" x14ac:dyDescent="0.25">
      <c r="B85" s="75"/>
      <c r="C85" s="75"/>
    </row>
    <row r="86" spans="2:3" x14ac:dyDescent="0.25">
      <c r="B86" s="75"/>
      <c r="C86" s="75"/>
    </row>
    <row r="87" spans="2:3" x14ac:dyDescent="0.25">
      <c r="B87" s="75"/>
      <c r="C87" s="75"/>
    </row>
    <row r="88" spans="2:3" x14ac:dyDescent="0.25">
      <c r="B88" s="75"/>
      <c r="C88" s="75"/>
    </row>
    <row r="89" spans="2:3" x14ac:dyDescent="0.25">
      <c r="B89" s="75"/>
      <c r="C89" s="75"/>
    </row>
    <row r="90" spans="2:3" x14ac:dyDescent="0.25">
      <c r="B90" s="75"/>
      <c r="C90" s="75"/>
    </row>
    <row r="91" spans="2:3" x14ac:dyDescent="0.25">
      <c r="B91" s="75"/>
      <c r="C91" s="75"/>
    </row>
    <row r="92" spans="2:3" x14ac:dyDescent="0.25">
      <c r="B92" s="75"/>
      <c r="C92" s="75"/>
    </row>
    <row r="93" spans="2:3" x14ac:dyDescent="0.25">
      <c r="B93" s="75"/>
      <c r="C93" s="75"/>
    </row>
    <row r="94" spans="2:3" x14ac:dyDescent="0.25">
      <c r="B94" s="75"/>
      <c r="C94" s="75"/>
    </row>
    <row r="95" spans="2:3" x14ac:dyDescent="0.25">
      <c r="B95" s="75"/>
      <c r="C95" s="75"/>
    </row>
    <row r="96" spans="2:3" x14ac:dyDescent="0.25">
      <c r="B96" s="75"/>
      <c r="C96" s="75"/>
    </row>
    <row r="97" spans="2:3" x14ac:dyDescent="0.25">
      <c r="B97" s="75"/>
      <c r="C97" s="75"/>
    </row>
    <row r="98" spans="2:3" x14ac:dyDescent="0.25">
      <c r="B98" s="75"/>
      <c r="C98" s="75"/>
    </row>
    <row r="99" spans="2:3" x14ac:dyDescent="0.25">
      <c r="B99" s="75"/>
      <c r="C99" s="75"/>
    </row>
    <row r="100" spans="2:3" x14ac:dyDescent="0.25">
      <c r="B100" s="75"/>
      <c r="C100" s="75"/>
    </row>
    <row r="101" spans="2:3" x14ac:dyDescent="0.25">
      <c r="B101" s="75"/>
      <c r="C101" s="75"/>
    </row>
    <row r="102" spans="2:3" x14ac:dyDescent="0.25">
      <c r="B102" s="75"/>
      <c r="C102" s="75"/>
    </row>
    <row r="103" spans="2:3" x14ac:dyDescent="0.25">
      <c r="B103" s="75"/>
      <c r="C103" s="75"/>
    </row>
    <row r="104" spans="2:3" x14ac:dyDescent="0.25">
      <c r="B104" s="75"/>
      <c r="C104" s="75"/>
    </row>
    <row r="105" spans="2:3" x14ac:dyDescent="0.25">
      <c r="B105" s="75"/>
      <c r="C105" s="75"/>
    </row>
    <row r="106" spans="2:3" x14ac:dyDescent="0.25">
      <c r="B106" s="75"/>
      <c r="C106" s="75"/>
    </row>
    <row r="107" spans="2:3" x14ac:dyDescent="0.25">
      <c r="B107" s="75"/>
      <c r="C107" s="75"/>
    </row>
  </sheetData>
  <mergeCells count="2">
    <mergeCell ref="A3:G3"/>
    <mergeCell ref="A2:G2"/>
  </mergeCells>
  <phoneticPr fontId="3" type="noConversion"/>
  <hyperlinks>
    <hyperlink ref="J2" location="'Verzeichnis Indice'!A1" display="'Verzeichnis Indice'!A1" xr:uid="{00000000-0004-0000-0600-000000000000}"/>
  </hyperlinks>
  <pageMargins left="0.78740157499999996" right="0.78740157499999996" top="0.984251969" bottom="0.984251969" header="0.4921259845" footer="0.4921259845"/>
  <pageSetup paperSize="9" scale="34" orientation="landscape" r:id="rId1"/>
  <headerFooter alignWithMargins="0"/>
  <colBreaks count="1" manualBreakCount="1">
    <brk id="19" max="1048575" man="1"/>
  </colBreaks>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4"/>
  <sheetViews>
    <sheetView zoomScale="120" zoomScaleNormal="120" workbookViewId="0"/>
  </sheetViews>
  <sheetFormatPr baseColWidth="10" defaultColWidth="11.44140625" defaultRowHeight="13.2" x14ac:dyDescent="0.25"/>
  <cols>
    <col min="1" max="1" width="8.5546875" style="34" customWidth="1"/>
    <col min="2" max="2" width="10.44140625" style="34" bestFit="1" customWidth="1"/>
    <col min="3" max="3" width="12.5546875" style="34" customWidth="1"/>
    <col min="4" max="4" width="11.5546875" style="34" customWidth="1"/>
    <col min="5" max="5" width="12.44140625" style="34" bestFit="1" customWidth="1"/>
    <col min="6" max="6" width="11" style="34" customWidth="1"/>
    <col min="7" max="7" width="13.5546875" style="34" customWidth="1"/>
    <col min="8" max="8" width="12.44140625" style="34" bestFit="1" customWidth="1"/>
    <col min="9" max="9" width="13.44140625" style="34" bestFit="1" customWidth="1"/>
    <col min="10" max="10" width="10.44140625" style="34" bestFit="1" customWidth="1"/>
    <col min="11" max="11" width="12.5546875" style="34" bestFit="1" customWidth="1"/>
    <col min="12" max="12" width="11.44140625" style="34" bestFit="1" customWidth="1"/>
    <col min="13" max="13" width="13" style="34" bestFit="1" customWidth="1"/>
    <col min="14" max="14" width="13.44140625" style="34" customWidth="1"/>
    <col min="15" max="15" width="13" style="34" bestFit="1" customWidth="1"/>
    <col min="16" max="16" width="11.5546875" style="34" bestFit="1" customWidth="1"/>
    <col min="17" max="17" width="12.5546875" style="34" bestFit="1" customWidth="1"/>
    <col min="18" max="18" width="13.44140625" style="34" customWidth="1"/>
    <col min="19" max="19" width="14.5546875" style="34" bestFit="1" customWidth="1"/>
    <col min="20" max="16384" width="11.44140625" style="34"/>
  </cols>
  <sheetData>
    <row r="1" spans="1:19" s="11" customFormat="1" ht="11.85" customHeight="1" x14ac:dyDescent="0.2">
      <c r="A1" s="11" t="s">
        <v>21</v>
      </c>
      <c r="S1" s="87" t="s">
        <v>52</v>
      </c>
    </row>
    <row r="2" spans="1:19" ht="20.100000000000001" customHeight="1" x14ac:dyDescent="0.25">
      <c r="A2" s="307" t="s">
        <v>20</v>
      </c>
      <c r="B2" s="307"/>
      <c r="C2" s="307"/>
      <c r="D2" s="307"/>
      <c r="E2" s="307"/>
      <c r="F2" s="307"/>
      <c r="G2" s="307"/>
      <c r="H2" s="307"/>
      <c r="I2" s="307"/>
      <c r="J2" s="307"/>
      <c r="K2" s="307"/>
      <c r="L2" s="307"/>
      <c r="M2" s="307"/>
      <c r="N2" s="307"/>
    </row>
    <row r="3" spans="1:19" ht="20.100000000000001" customHeight="1" x14ac:dyDescent="0.25">
      <c r="A3" s="307" t="s">
        <v>22</v>
      </c>
      <c r="B3" s="288"/>
      <c r="C3" s="288"/>
      <c r="D3" s="288"/>
      <c r="E3" s="288"/>
      <c r="F3" s="288"/>
      <c r="G3" s="288"/>
      <c r="H3" s="20"/>
      <c r="I3" s="20"/>
      <c r="J3" s="20"/>
      <c r="K3" s="20"/>
      <c r="L3" s="20"/>
      <c r="M3" s="20"/>
      <c r="N3" s="20"/>
    </row>
    <row r="4" spans="1:19" s="11" customFormat="1" ht="11.85" customHeight="1" x14ac:dyDescent="0.2"/>
    <row r="5" spans="1:19" s="11" customFormat="1" ht="23.1" customHeight="1" x14ac:dyDescent="0.2">
      <c r="A5" s="309" t="s">
        <v>90</v>
      </c>
      <c r="B5" s="308" t="s">
        <v>147</v>
      </c>
      <c r="C5" s="302"/>
      <c r="D5" s="304" t="s">
        <v>148</v>
      </c>
      <c r="E5" s="285"/>
      <c r="F5" s="304" t="s">
        <v>149</v>
      </c>
      <c r="G5" s="285"/>
      <c r="H5" s="304" t="s">
        <v>150</v>
      </c>
      <c r="I5" s="285"/>
      <c r="J5" s="304" t="s">
        <v>151</v>
      </c>
      <c r="K5" s="285"/>
      <c r="L5" s="304" t="s">
        <v>152</v>
      </c>
      <c r="M5" s="285"/>
      <c r="N5" s="304" t="s">
        <v>153</v>
      </c>
      <c r="O5" s="285"/>
      <c r="P5" s="304" t="s">
        <v>154</v>
      </c>
      <c r="Q5" s="285"/>
      <c r="R5" s="305" t="s">
        <v>155</v>
      </c>
      <c r="S5" s="306"/>
    </row>
    <row r="6" spans="1:19" s="11" customFormat="1" ht="23.1" customHeight="1" x14ac:dyDescent="0.2">
      <c r="A6" s="310"/>
      <c r="B6" s="91" t="s">
        <v>145</v>
      </c>
      <c r="C6" s="91" t="s">
        <v>156</v>
      </c>
      <c r="D6" s="91" t="s">
        <v>145</v>
      </c>
      <c r="E6" s="91" t="s">
        <v>156</v>
      </c>
      <c r="F6" s="91" t="s">
        <v>145</v>
      </c>
      <c r="G6" s="91" t="s">
        <v>156</v>
      </c>
      <c r="H6" s="91" t="s">
        <v>145</v>
      </c>
      <c r="I6" s="91" t="s">
        <v>156</v>
      </c>
      <c r="J6" s="91" t="s">
        <v>145</v>
      </c>
      <c r="K6" s="91" t="s">
        <v>156</v>
      </c>
      <c r="L6" s="91" t="s">
        <v>145</v>
      </c>
      <c r="M6" s="91" t="s">
        <v>156</v>
      </c>
      <c r="N6" s="91" t="s">
        <v>145</v>
      </c>
      <c r="O6" s="91" t="s">
        <v>156</v>
      </c>
      <c r="P6" s="91" t="s">
        <v>145</v>
      </c>
      <c r="Q6" s="91" t="s">
        <v>156</v>
      </c>
      <c r="R6" s="141" t="s">
        <v>145</v>
      </c>
      <c r="S6" s="141" t="s">
        <v>156</v>
      </c>
    </row>
    <row r="7" spans="1:19" s="3" customFormat="1" ht="11.1" customHeight="1" x14ac:dyDescent="0.2">
      <c r="A7" s="167"/>
      <c r="B7" s="105"/>
      <c r="C7" s="102"/>
      <c r="D7" s="105"/>
      <c r="E7" s="102"/>
      <c r="F7" s="105"/>
      <c r="G7" s="102"/>
      <c r="H7" s="105"/>
      <c r="I7" s="102"/>
      <c r="J7" s="105"/>
      <c r="K7" s="102"/>
      <c r="L7" s="105"/>
      <c r="M7" s="102"/>
      <c r="N7" s="105"/>
      <c r="O7" s="102"/>
      <c r="P7" s="105"/>
      <c r="Q7" s="102"/>
      <c r="R7" s="142"/>
      <c r="S7" s="218"/>
    </row>
    <row r="8" spans="1:19" s="3" customFormat="1" ht="11.1" customHeight="1" x14ac:dyDescent="0.2">
      <c r="A8" s="103">
        <v>1960</v>
      </c>
      <c r="B8" s="107">
        <v>23701</v>
      </c>
      <c r="C8" s="108">
        <v>176293</v>
      </c>
      <c r="D8" s="107">
        <v>179000</v>
      </c>
      <c r="E8" s="109">
        <v>1071890</v>
      </c>
      <c r="F8" s="107">
        <v>31496</v>
      </c>
      <c r="G8" s="108">
        <v>154902</v>
      </c>
      <c r="H8" s="107">
        <v>209961</v>
      </c>
      <c r="I8" s="109">
        <v>441110</v>
      </c>
      <c r="J8" s="107">
        <v>76855</v>
      </c>
      <c r="K8" s="108">
        <v>860010</v>
      </c>
      <c r="L8" s="107">
        <v>53014</v>
      </c>
      <c r="M8" s="109">
        <v>205540</v>
      </c>
      <c r="N8" s="110">
        <v>52474</v>
      </c>
      <c r="O8" s="108">
        <v>181614</v>
      </c>
      <c r="P8" s="107">
        <v>101949</v>
      </c>
      <c r="Q8" s="109">
        <v>701330</v>
      </c>
      <c r="R8" s="143">
        <v>728450</v>
      </c>
      <c r="S8" s="214">
        <v>3792689</v>
      </c>
    </row>
    <row r="9" spans="1:19" s="3" customFormat="1" ht="11.1" customHeight="1" x14ac:dyDescent="0.2">
      <c r="A9" s="103">
        <v>1961</v>
      </c>
      <c r="B9" s="110">
        <v>23900</v>
      </c>
      <c r="C9" s="109">
        <v>176910</v>
      </c>
      <c r="D9" s="110">
        <v>152535</v>
      </c>
      <c r="E9" s="109">
        <v>1030080</v>
      </c>
      <c r="F9" s="110">
        <v>32661</v>
      </c>
      <c r="G9" s="109">
        <v>176960</v>
      </c>
      <c r="H9" s="110">
        <v>169424</v>
      </c>
      <c r="I9" s="109">
        <v>371711</v>
      </c>
      <c r="J9" s="110">
        <v>75250</v>
      </c>
      <c r="K9" s="109">
        <v>745581</v>
      </c>
      <c r="L9" s="110">
        <v>47087</v>
      </c>
      <c r="M9" s="109">
        <v>183922</v>
      </c>
      <c r="N9" s="110">
        <v>38838</v>
      </c>
      <c r="O9" s="109">
        <v>114306</v>
      </c>
      <c r="P9" s="110">
        <v>93312</v>
      </c>
      <c r="Q9" s="109">
        <v>627489</v>
      </c>
      <c r="R9" s="143">
        <v>633007</v>
      </c>
      <c r="S9" s="214">
        <v>3426959</v>
      </c>
    </row>
    <row r="10" spans="1:19" s="3" customFormat="1" ht="11.1" customHeight="1" x14ac:dyDescent="0.2">
      <c r="A10" s="103">
        <v>1962</v>
      </c>
      <c r="B10" s="110">
        <v>33973</v>
      </c>
      <c r="C10" s="109">
        <v>230894</v>
      </c>
      <c r="D10" s="110">
        <v>203803</v>
      </c>
      <c r="E10" s="109">
        <v>1472278</v>
      </c>
      <c r="F10" s="110">
        <v>51334</v>
      </c>
      <c r="G10" s="109">
        <v>269084</v>
      </c>
      <c r="H10" s="110">
        <v>201335</v>
      </c>
      <c r="I10" s="109">
        <v>406884</v>
      </c>
      <c r="J10" s="110">
        <v>102368</v>
      </c>
      <c r="K10" s="109">
        <v>1102398</v>
      </c>
      <c r="L10" s="110">
        <v>51964</v>
      </c>
      <c r="M10" s="109">
        <v>240508</v>
      </c>
      <c r="N10" s="110">
        <v>47888</v>
      </c>
      <c r="O10" s="109">
        <v>139835</v>
      </c>
      <c r="P10" s="110">
        <v>116061</v>
      </c>
      <c r="Q10" s="109">
        <v>984453</v>
      </c>
      <c r="R10" s="143">
        <v>808726</v>
      </c>
      <c r="S10" s="214">
        <v>4846334</v>
      </c>
    </row>
    <row r="11" spans="1:19" s="3" customFormat="1" ht="11.1" customHeight="1" x14ac:dyDescent="0.2">
      <c r="A11" s="103">
        <v>1963</v>
      </c>
      <c r="B11" s="110">
        <v>39252</v>
      </c>
      <c r="C11" s="108">
        <v>267473</v>
      </c>
      <c r="D11" s="110">
        <v>196295</v>
      </c>
      <c r="E11" s="108">
        <v>1543340</v>
      </c>
      <c r="F11" s="110">
        <v>60348</v>
      </c>
      <c r="G11" s="108">
        <v>393763</v>
      </c>
      <c r="H11" s="110">
        <v>212503</v>
      </c>
      <c r="I11" s="108">
        <v>435212</v>
      </c>
      <c r="J11" s="110">
        <v>101989</v>
      </c>
      <c r="K11" s="108">
        <v>1125013</v>
      </c>
      <c r="L11" s="110">
        <v>57665</v>
      </c>
      <c r="M11" s="108">
        <v>275666</v>
      </c>
      <c r="N11" s="107">
        <v>44448</v>
      </c>
      <c r="O11" s="109">
        <v>144233</v>
      </c>
      <c r="P11" s="110">
        <v>128644</v>
      </c>
      <c r="Q11" s="108">
        <v>1131771</v>
      </c>
      <c r="R11" s="143">
        <v>841144</v>
      </c>
      <c r="S11" s="214">
        <v>5316471</v>
      </c>
    </row>
    <row r="12" spans="1:19" s="3" customFormat="1" ht="11.1" customHeight="1" x14ac:dyDescent="0.2">
      <c r="A12" s="103">
        <v>1964</v>
      </c>
      <c r="B12" s="107">
        <v>33858</v>
      </c>
      <c r="C12" s="108">
        <v>258435</v>
      </c>
      <c r="D12" s="107">
        <v>187397</v>
      </c>
      <c r="E12" s="108">
        <v>1567235</v>
      </c>
      <c r="F12" s="107">
        <v>64084</v>
      </c>
      <c r="G12" s="108">
        <v>376117</v>
      </c>
      <c r="H12" s="107">
        <v>201331</v>
      </c>
      <c r="I12" s="108">
        <v>401491</v>
      </c>
      <c r="J12" s="107">
        <v>111196</v>
      </c>
      <c r="K12" s="108">
        <v>1186115</v>
      </c>
      <c r="L12" s="107">
        <v>57881</v>
      </c>
      <c r="M12" s="108">
        <v>263715</v>
      </c>
      <c r="N12" s="107">
        <v>40122</v>
      </c>
      <c r="O12" s="108">
        <v>123404</v>
      </c>
      <c r="P12" s="107">
        <v>143569</v>
      </c>
      <c r="Q12" s="108">
        <v>1244613</v>
      </c>
      <c r="R12" s="143">
        <v>839438</v>
      </c>
      <c r="S12" s="214">
        <v>5421125</v>
      </c>
    </row>
    <row r="13" spans="1:19" s="3" customFormat="1" ht="11.1" customHeight="1" x14ac:dyDescent="0.2">
      <c r="A13" s="103">
        <v>1965</v>
      </c>
      <c r="B13" s="107">
        <v>35931</v>
      </c>
      <c r="C13" s="108">
        <v>281037</v>
      </c>
      <c r="D13" s="107">
        <v>200478</v>
      </c>
      <c r="E13" s="108">
        <v>1809722</v>
      </c>
      <c r="F13" s="107">
        <v>70081</v>
      </c>
      <c r="G13" s="108">
        <v>482471</v>
      </c>
      <c r="H13" s="107">
        <v>206282</v>
      </c>
      <c r="I13" s="108">
        <v>421339</v>
      </c>
      <c r="J13" s="107">
        <v>121558</v>
      </c>
      <c r="K13" s="108">
        <v>1335546</v>
      </c>
      <c r="L13" s="107">
        <v>65198</v>
      </c>
      <c r="M13" s="108">
        <v>304891</v>
      </c>
      <c r="N13" s="107">
        <v>42231</v>
      </c>
      <c r="O13" s="108">
        <v>139808</v>
      </c>
      <c r="P13" s="107">
        <v>158970</v>
      </c>
      <c r="Q13" s="108">
        <v>1336689</v>
      </c>
      <c r="R13" s="143">
        <v>900729</v>
      </c>
      <c r="S13" s="214">
        <v>6111503</v>
      </c>
    </row>
    <row r="14" spans="1:19" s="3" customFormat="1" ht="11.1" customHeight="1" x14ac:dyDescent="0.2">
      <c r="A14" s="103">
        <v>1966</v>
      </c>
      <c r="B14" s="107">
        <v>41994</v>
      </c>
      <c r="C14" s="108">
        <v>338344</v>
      </c>
      <c r="D14" s="107">
        <v>216290</v>
      </c>
      <c r="E14" s="108">
        <v>2101335</v>
      </c>
      <c r="F14" s="107">
        <v>78276</v>
      </c>
      <c r="G14" s="108">
        <v>525947</v>
      </c>
      <c r="H14" s="107">
        <v>203612</v>
      </c>
      <c r="I14" s="108">
        <v>420403</v>
      </c>
      <c r="J14" s="107">
        <v>135307</v>
      </c>
      <c r="K14" s="108">
        <v>1439269</v>
      </c>
      <c r="L14" s="107">
        <v>68771</v>
      </c>
      <c r="M14" s="108">
        <v>331539</v>
      </c>
      <c r="N14" s="107">
        <v>43756</v>
      </c>
      <c r="O14" s="108">
        <v>137848</v>
      </c>
      <c r="P14" s="107">
        <v>167153</v>
      </c>
      <c r="Q14" s="108">
        <v>1430220</v>
      </c>
      <c r="R14" s="143">
        <v>955159</v>
      </c>
      <c r="S14" s="214">
        <v>6724905</v>
      </c>
    </row>
    <row r="15" spans="1:19" s="3" customFormat="1" ht="11.1" customHeight="1" x14ac:dyDescent="0.2">
      <c r="A15" s="103">
        <v>1967</v>
      </c>
      <c r="B15" s="107">
        <v>39818</v>
      </c>
      <c r="C15" s="108">
        <v>321547</v>
      </c>
      <c r="D15" s="107">
        <v>205838</v>
      </c>
      <c r="E15" s="108">
        <v>2032321</v>
      </c>
      <c r="F15" s="107">
        <v>74012</v>
      </c>
      <c r="G15" s="108">
        <v>529719</v>
      </c>
      <c r="H15" s="107">
        <v>178254</v>
      </c>
      <c r="I15" s="108">
        <v>375053</v>
      </c>
      <c r="J15" s="107">
        <v>136523</v>
      </c>
      <c r="K15" s="108">
        <v>1448128</v>
      </c>
      <c r="L15" s="107">
        <v>59033</v>
      </c>
      <c r="M15" s="108">
        <v>319370</v>
      </c>
      <c r="N15" s="107">
        <v>34860</v>
      </c>
      <c r="O15" s="108">
        <v>123612</v>
      </c>
      <c r="P15" s="107">
        <v>158974</v>
      </c>
      <c r="Q15" s="108">
        <v>1407250</v>
      </c>
      <c r="R15" s="143">
        <v>887312</v>
      </c>
      <c r="S15" s="214">
        <v>6557000</v>
      </c>
    </row>
    <row r="16" spans="1:19" s="3" customFormat="1" ht="11.1" customHeight="1" x14ac:dyDescent="0.2">
      <c r="A16" s="103">
        <v>1968</v>
      </c>
      <c r="B16" s="107">
        <v>43554</v>
      </c>
      <c r="C16" s="108">
        <v>356886</v>
      </c>
      <c r="D16" s="107">
        <v>234651</v>
      </c>
      <c r="E16" s="108">
        <v>2464197</v>
      </c>
      <c r="F16" s="107">
        <v>77092</v>
      </c>
      <c r="G16" s="108">
        <v>572026</v>
      </c>
      <c r="H16" s="107">
        <v>185488</v>
      </c>
      <c r="I16" s="108">
        <v>398000</v>
      </c>
      <c r="J16" s="107">
        <v>140714</v>
      </c>
      <c r="K16" s="108">
        <v>1528702</v>
      </c>
      <c r="L16" s="107">
        <v>62476</v>
      </c>
      <c r="M16" s="108">
        <v>351406</v>
      </c>
      <c r="N16" s="107">
        <v>38681</v>
      </c>
      <c r="O16" s="108">
        <v>160838</v>
      </c>
      <c r="P16" s="107">
        <v>172970</v>
      </c>
      <c r="Q16" s="108">
        <v>1576134</v>
      </c>
      <c r="R16" s="143">
        <v>955626</v>
      </c>
      <c r="S16" s="214">
        <v>7408189</v>
      </c>
    </row>
    <row r="17" spans="1:19" s="3" customFormat="1" ht="11.1" customHeight="1" x14ac:dyDescent="0.2">
      <c r="A17" s="103">
        <v>1969</v>
      </c>
      <c r="B17" s="107">
        <v>42865</v>
      </c>
      <c r="C17" s="108">
        <v>381894</v>
      </c>
      <c r="D17" s="107">
        <v>265047</v>
      </c>
      <c r="E17" s="108">
        <v>2804174</v>
      </c>
      <c r="F17" s="107">
        <v>86208</v>
      </c>
      <c r="G17" s="108">
        <v>697668</v>
      </c>
      <c r="H17" s="107">
        <v>189857</v>
      </c>
      <c r="I17" s="108">
        <v>434221</v>
      </c>
      <c r="J17" s="107">
        <v>168984</v>
      </c>
      <c r="K17" s="108">
        <v>1843277</v>
      </c>
      <c r="L17" s="107">
        <v>71749</v>
      </c>
      <c r="M17" s="108">
        <v>401200</v>
      </c>
      <c r="N17" s="107">
        <v>41069</v>
      </c>
      <c r="O17" s="108">
        <v>199626</v>
      </c>
      <c r="P17" s="107">
        <v>202077</v>
      </c>
      <c r="Q17" s="108">
        <v>1945419</v>
      </c>
      <c r="R17" s="143">
        <v>1067856</v>
      </c>
      <c r="S17" s="214">
        <v>8707479</v>
      </c>
    </row>
    <row r="18" spans="1:19" s="3" customFormat="1" ht="11.1" customHeight="1" x14ac:dyDescent="0.2">
      <c r="A18" s="103">
        <v>1970</v>
      </c>
      <c r="B18" s="107">
        <v>47554</v>
      </c>
      <c r="C18" s="108">
        <v>460345</v>
      </c>
      <c r="D18" s="107">
        <v>300746</v>
      </c>
      <c r="E18" s="108">
        <v>3266732</v>
      </c>
      <c r="F18" s="107">
        <v>99000</v>
      </c>
      <c r="G18" s="108">
        <v>820359</v>
      </c>
      <c r="H18" s="107">
        <v>192646</v>
      </c>
      <c r="I18" s="108">
        <v>464993</v>
      </c>
      <c r="J18" s="107">
        <v>201666</v>
      </c>
      <c r="K18" s="108">
        <v>2336143</v>
      </c>
      <c r="L18" s="107">
        <v>77058</v>
      </c>
      <c r="M18" s="108">
        <v>434503</v>
      </c>
      <c r="N18" s="107">
        <v>44451</v>
      </c>
      <c r="O18" s="108">
        <v>233370</v>
      </c>
      <c r="P18" s="107">
        <v>224735</v>
      </c>
      <c r="Q18" s="108">
        <v>2189932</v>
      </c>
      <c r="R18" s="143">
        <v>1187856</v>
      </c>
      <c r="S18" s="214">
        <v>10206377</v>
      </c>
    </row>
    <row r="19" spans="1:19" s="3" customFormat="1" ht="11.1" customHeight="1" x14ac:dyDescent="0.2">
      <c r="A19" s="103">
        <v>1971</v>
      </c>
      <c r="B19" s="107">
        <v>54454</v>
      </c>
      <c r="C19" s="108">
        <v>486069</v>
      </c>
      <c r="D19" s="107">
        <v>293116</v>
      </c>
      <c r="E19" s="108">
        <v>3161814</v>
      </c>
      <c r="F19" s="107">
        <v>107569</v>
      </c>
      <c r="G19" s="108">
        <v>844167</v>
      </c>
      <c r="H19" s="107">
        <v>193738</v>
      </c>
      <c r="I19" s="108">
        <v>467943</v>
      </c>
      <c r="J19" s="107">
        <v>213707</v>
      </c>
      <c r="K19" s="108">
        <v>2226741</v>
      </c>
      <c r="L19" s="107">
        <v>78814</v>
      </c>
      <c r="M19" s="108">
        <v>512388</v>
      </c>
      <c r="N19" s="107">
        <v>40707</v>
      </c>
      <c r="O19" s="108">
        <v>201771</v>
      </c>
      <c r="P19" s="107">
        <v>245367</v>
      </c>
      <c r="Q19" s="108">
        <v>2392897</v>
      </c>
      <c r="R19" s="143">
        <v>1227472</v>
      </c>
      <c r="S19" s="214">
        <v>10293790</v>
      </c>
    </row>
    <row r="20" spans="1:19" s="3" customFormat="1" ht="11.1" customHeight="1" x14ac:dyDescent="0.2">
      <c r="A20" s="103">
        <v>1972</v>
      </c>
      <c r="B20" s="107">
        <v>64595</v>
      </c>
      <c r="C20" s="108">
        <v>570385</v>
      </c>
      <c r="D20" s="107">
        <v>321880</v>
      </c>
      <c r="E20" s="108">
        <v>3407555</v>
      </c>
      <c r="F20" s="107">
        <v>131083</v>
      </c>
      <c r="G20" s="108">
        <v>1022385</v>
      </c>
      <c r="H20" s="107">
        <v>205208</v>
      </c>
      <c r="I20" s="108">
        <v>498827</v>
      </c>
      <c r="J20" s="107">
        <v>252228</v>
      </c>
      <c r="K20" s="108">
        <v>2600938</v>
      </c>
      <c r="L20" s="107">
        <v>93426</v>
      </c>
      <c r="M20" s="108">
        <v>642839</v>
      </c>
      <c r="N20" s="107">
        <v>44557</v>
      </c>
      <c r="O20" s="108">
        <v>211710</v>
      </c>
      <c r="P20" s="107">
        <v>286470</v>
      </c>
      <c r="Q20" s="108">
        <v>2857110</v>
      </c>
      <c r="R20" s="143">
        <v>1399447</v>
      </c>
      <c r="S20" s="214">
        <v>11811749</v>
      </c>
    </row>
    <row r="21" spans="1:19" s="3" customFormat="1" ht="11.1" customHeight="1" x14ac:dyDescent="0.2">
      <c r="A21" s="103">
        <v>1973</v>
      </c>
      <c r="B21" s="107">
        <v>74022</v>
      </c>
      <c r="C21" s="108">
        <v>659138</v>
      </c>
      <c r="D21" s="107">
        <v>332673</v>
      </c>
      <c r="E21" s="109">
        <v>3564552</v>
      </c>
      <c r="F21" s="107">
        <v>145623</v>
      </c>
      <c r="G21" s="108">
        <v>1099441</v>
      </c>
      <c r="H21" s="107">
        <v>204028</v>
      </c>
      <c r="I21" s="109">
        <v>479826</v>
      </c>
      <c r="J21" s="107">
        <v>240670</v>
      </c>
      <c r="K21" s="108">
        <v>2442723</v>
      </c>
      <c r="L21" s="107">
        <v>110174</v>
      </c>
      <c r="M21" s="109">
        <v>739491</v>
      </c>
      <c r="N21" s="110">
        <v>43530</v>
      </c>
      <c r="O21" s="108">
        <v>236695</v>
      </c>
      <c r="P21" s="107">
        <v>299831</v>
      </c>
      <c r="Q21" s="109">
        <v>3002905</v>
      </c>
      <c r="R21" s="143">
        <v>1450551</v>
      </c>
      <c r="S21" s="214">
        <v>12224771</v>
      </c>
    </row>
    <row r="22" spans="1:19" s="3" customFormat="1" ht="11.1" customHeight="1" x14ac:dyDescent="0.2">
      <c r="A22" s="103">
        <v>1974</v>
      </c>
      <c r="B22" s="110">
        <v>79597</v>
      </c>
      <c r="C22" s="109">
        <v>701010</v>
      </c>
      <c r="D22" s="110">
        <v>344738</v>
      </c>
      <c r="E22" s="109">
        <v>3672809</v>
      </c>
      <c r="F22" s="110">
        <v>155965</v>
      </c>
      <c r="G22" s="109">
        <v>1223439</v>
      </c>
      <c r="H22" s="110">
        <v>205925</v>
      </c>
      <c r="I22" s="109">
        <v>500339</v>
      </c>
      <c r="J22" s="110">
        <v>243803</v>
      </c>
      <c r="K22" s="109">
        <v>2503535</v>
      </c>
      <c r="L22" s="110">
        <v>113176</v>
      </c>
      <c r="M22" s="109">
        <v>837008</v>
      </c>
      <c r="N22" s="110">
        <v>49398</v>
      </c>
      <c r="O22" s="109">
        <v>318012</v>
      </c>
      <c r="P22" s="110">
        <v>332100</v>
      </c>
      <c r="Q22" s="109">
        <v>3342765</v>
      </c>
      <c r="R22" s="143">
        <v>1524702</v>
      </c>
      <c r="S22" s="214">
        <v>13098917</v>
      </c>
    </row>
    <row r="23" spans="1:19" s="3" customFormat="1" ht="11.1" customHeight="1" x14ac:dyDescent="0.2">
      <c r="A23" s="103">
        <v>1975</v>
      </c>
      <c r="B23" s="110">
        <v>85827</v>
      </c>
      <c r="C23" s="109">
        <v>751243</v>
      </c>
      <c r="D23" s="110">
        <v>367586</v>
      </c>
      <c r="E23" s="109">
        <v>3825340</v>
      </c>
      <c r="F23" s="110">
        <v>168802</v>
      </c>
      <c r="G23" s="109">
        <v>1260177</v>
      </c>
      <c r="H23" s="110">
        <v>209206</v>
      </c>
      <c r="I23" s="109">
        <v>511434</v>
      </c>
      <c r="J23" s="110">
        <v>256711</v>
      </c>
      <c r="K23" s="109">
        <v>2647205</v>
      </c>
      <c r="L23" s="110">
        <v>124831</v>
      </c>
      <c r="M23" s="109">
        <v>970817</v>
      </c>
      <c r="N23" s="110">
        <v>52839</v>
      </c>
      <c r="O23" s="109">
        <v>356308</v>
      </c>
      <c r="P23" s="110">
        <v>357851</v>
      </c>
      <c r="Q23" s="109">
        <v>3612564</v>
      </c>
      <c r="R23" s="143">
        <v>1623653</v>
      </c>
      <c r="S23" s="214">
        <v>13935088</v>
      </c>
    </row>
    <row r="24" spans="1:19" s="3" customFormat="1" ht="11.1" customHeight="1" x14ac:dyDescent="0.2">
      <c r="A24" s="103">
        <v>1976</v>
      </c>
      <c r="B24" s="110">
        <v>93524</v>
      </c>
      <c r="C24" s="108">
        <v>811326</v>
      </c>
      <c r="D24" s="110">
        <v>396956</v>
      </c>
      <c r="E24" s="108">
        <v>4073506</v>
      </c>
      <c r="F24" s="110">
        <v>188009</v>
      </c>
      <c r="G24" s="108">
        <v>1252546</v>
      </c>
      <c r="H24" s="110">
        <v>216926</v>
      </c>
      <c r="I24" s="108">
        <v>510871</v>
      </c>
      <c r="J24" s="110">
        <v>272138</v>
      </c>
      <c r="K24" s="108">
        <v>2687628</v>
      </c>
      <c r="L24" s="110">
        <v>132156</v>
      </c>
      <c r="M24" s="108">
        <v>973274</v>
      </c>
      <c r="N24" s="107">
        <v>51561</v>
      </c>
      <c r="O24" s="109">
        <v>348560</v>
      </c>
      <c r="P24" s="110">
        <v>382905</v>
      </c>
      <c r="Q24" s="108">
        <v>3730883</v>
      </c>
      <c r="R24" s="143">
        <v>1734175</v>
      </c>
      <c r="S24" s="214">
        <v>14388594</v>
      </c>
    </row>
    <row r="25" spans="1:19" s="3" customFormat="1" ht="11.1" customHeight="1" x14ac:dyDescent="0.2">
      <c r="A25" s="103">
        <v>1977</v>
      </c>
      <c r="B25" s="107">
        <v>124548</v>
      </c>
      <c r="C25" s="108">
        <v>980641</v>
      </c>
      <c r="D25" s="107">
        <v>432889</v>
      </c>
      <c r="E25" s="108">
        <v>4138910</v>
      </c>
      <c r="F25" s="107">
        <v>226038</v>
      </c>
      <c r="G25" s="108">
        <v>1398373</v>
      </c>
      <c r="H25" s="107">
        <v>233948</v>
      </c>
      <c r="I25" s="108">
        <v>501273</v>
      </c>
      <c r="J25" s="107">
        <v>319265</v>
      </c>
      <c r="K25" s="108">
        <v>2881822</v>
      </c>
      <c r="L25" s="107">
        <v>161864</v>
      </c>
      <c r="M25" s="108">
        <v>1143312</v>
      </c>
      <c r="N25" s="107">
        <v>66253</v>
      </c>
      <c r="O25" s="108">
        <v>390310</v>
      </c>
      <c r="P25" s="107">
        <v>455578</v>
      </c>
      <c r="Q25" s="108">
        <v>4125370</v>
      </c>
      <c r="R25" s="143">
        <v>2020383</v>
      </c>
      <c r="S25" s="214">
        <v>15560011</v>
      </c>
    </row>
    <row r="26" spans="1:19" s="3" customFormat="1" ht="11.1" customHeight="1" x14ac:dyDescent="0.2">
      <c r="A26" s="103">
        <v>1978</v>
      </c>
      <c r="B26" s="107">
        <v>146624</v>
      </c>
      <c r="C26" s="108">
        <v>1137334</v>
      </c>
      <c r="D26" s="107">
        <v>478314</v>
      </c>
      <c r="E26" s="108">
        <v>4435037</v>
      </c>
      <c r="F26" s="107">
        <v>240262</v>
      </c>
      <c r="G26" s="108">
        <v>1462785</v>
      </c>
      <c r="H26" s="107">
        <v>227357</v>
      </c>
      <c r="I26" s="108">
        <v>501177</v>
      </c>
      <c r="J26" s="107">
        <v>328318</v>
      </c>
      <c r="K26" s="108">
        <v>3084888</v>
      </c>
      <c r="L26" s="107">
        <v>185712</v>
      </c>
      <c r="M26" s="108">
        <v>1305749</v>
      </c>
      <c r="N26" s="107">
        <v>75751</v>
      </c>
      <c r="O26" s="108">
        <v>434708</v>
      </c>
      <c r="P26" s="107">
        <v>498633</v>
      </c>
      <c r="Q26" s="108">
        <v>4578067</v>
      </c>
      <c r="R26" s="143">
        <v>2180971</v>
      </c>
      <c r="S26" s="214">
        <v>16939745</v>
      </c>
    </row>
    <row r="27" spans="1:19" s="3" customFormat="1" ht="11.1" customHeight="1" x14ac:dyDescent="0.2">
      <c r="A27" s="103">
        <v>1979</v>
      </c>
      <c r="B27" s="107">
        <v>177724</v>
      </c>
      <c r="C27" s="108">
        <v>1372374</v>
      </c>
      <c r="D27" s="107">
        <v>543798</v>
      </c>
      <c r="E27" s="108">
        <v>5200534</v>
      </c>
      <c r="F27" s="107">
        <v>265590</v>
      </c>
      <c r="G27" s="108">
        <v>1665044</v>
      </c>
      <c r="H27" s="107">
        <v>229280</v>
      </c>
      <c r="I27" s="108">
        <v>526666</v>
      </c>
      <c r="J27" s="107">
        <v>372701</v>
      </c>
      <c r="K27" s="108">
        <v>3481825</v>
      </c>
      <c r="L27" s="107">
        <v>212981</v>
      </c>
      <c r="M27" s="108">
        <v>1603156</v>
      </c>
      <c r="N27" s="107">
        <v>88488</v>
      </c>
      <c r="O27" s="108">
        <v>472573</v>
      </c>
      <c r="P27" s="107">
        <v>585311</v>
      </c>
      <c r="Q27" s="108">
        <v>5218037</v>
      </c>
      <c r="R27" s="143">
        <v>2475873</v>
      </c>
      <c r="S27" s="214">
        <v>19540209</v>
      </c>
    </row>
    <row r="28" spans="1:19" s="3" customFormat="1" ht="11.1" customHeight="1" x14ac:dyDescent="0.2">
      <c r="A28" s="103">
        <v>1980</v>
      </c>
      <c r="B28" s="107">
        <v>214899</v>
      </c>
      <c r="C28" s="108">
        <v>1562978</v>
      </c>
      <c r="D28" s="107">
        <v>564391</v>
      </c>
      <c r="E28" s="108">
        <v>5097245</v>
      </c>
      <c r="F28" s="107">
        <v>285108</v>
      </c>
      <c r="G28" s="108">
        <v>1745189</v>
      </c>
      <c r="H28" s="107">
        <v>223857</v>
      </c>
      <c r="I28" s="108">
        <v>512697</v>
      </c>
      <c r="J28" s="107">
        <v>390188</v>
      </c>
      <c r="K28" s="108">
        <v>3473612</v>
      </c>
      <c r="L28" s="107">
        <v>234908</v>
      </c>
      <c r="M28" s="108">
        <v>1685750</v>
      </c>
      <c r="N28" s="107">
        <v>98531</v>
      </c>
      <c r="O28" s="108">
        <v>486453</v>
      </c>
      <c r="P28" s="107">
        <v>663786</v>
      </c>
      <c r="Q28" s="108">
        <v>5605406</v>
      </c>
      <c r="R28" s="143">
        <v>2675668</v>
      </c>
      <c r="S28" s="214">
        <v>20169330</v>
      </c>
    </row>
    <row r="29" spans="1:19" s="3" customFormat="1" ht="11.1" customHeight="1" x14ac:dyDescent="0.2">
      <c r="A29" s="103">
        <v>1981</v>
      </c>
      <c r="B29" s="107">
        <v>212556</v>
      </c>
      <c r="C29" s="108">
        <v>1549683</v>
      </c>
      <c r="D29" s="107">
        <v>554026</v>
      </c>
      <c r="E29" s="108">
        <v>4918338</v>
      </c>
      <c r="F29" s="107">
        <v>281080</v>
      </c>
      <c r="G29" s="108">
        <v>1645773</v>
      </c>
      <c r="H29" s="107">
        <v>206718</v>
      </c>
      <c r="I29" s="108">
        <v>482128</v>
      </c>
      <c r="J29" s="107">
        <v>358685</v>
      </c>
      <c r="K29" s="108">
        <v>3191066</v>
      </c>
      <c r="L29" s="107">
        <v>223953</v>
      </c>
      <c r="M29" s="108">
        <v>1626468</v>
      </c>
      <c r="N29" s="107">
        <v>100511</v>
      </c>
      <c r="O29" s="108">
        <v>505049</v>
      </c>
      <c r="P29" s="107">
        <v>639426</v>
      </c>
      <c r="Q29" s="108">
        <v>5367513</v>
      </c>
      <c r="R29" s="143">
        <v>2576955</v>
      </c>
      <c r="S29" s="214">
        <v>19286018</v>
      </c>
    </row>
    <row r="30" spans="1:19" s="3" customFormat="1" ht="11.1" customHeight="1" x14ac:dyDescent="0.2">
      <c r="A30" s="103">
        <v>1982</v>
      </c>
      <c r="B30" s="107">
        <v>215552</v>
      </c>
      <c r="C30" s="108">
        <v>1560950</v>
      </c>
      <c r="D30" s="107">
        <v>603356</v>
      </c>
      <c r="E30" s="108">
        <v>5286934</v>
      </c>
      <c r="F30" s="107">
        <v>321638</v>
      </c>
      <c r="G30" s="108">
        <v>1808576</v>
      </c>
      <c r="H30" s="107">
        <v>216032</v>
      </c>
      <c r="I30" s="108">
        <v>509952</v>
      </c>
      <c r="J30" s="107">
        <v>391140</v>
      </c>
      <c r="K30" s="108">
        <v>3421763</v>
      </c>
      <c r="L30" s="107">
        <v>241124</v>
      </c>
      <c r="M30" s="108">
        <v>1737973</v>
      </c>
      <c r="N30" s="107">
        <v>105551</v>
      </c>
      <c r="O30" s="108">
        <v>556111</v>
      </c>
      <c r="P30" s="107">
        <v>672675</v>
      </c>
      <c r="Q30" s="108">
        <v>5604258</v>
      </c>
      <c r="R30" s="143">
        <v>2767068</v>
      </c>
      <c r="S30" s="214">
        <v>20486517</v>
      </c>
    </row>
    <row r="31" spans="1:19" s="3" customFormat="1" ht="11.1" customHeight="1" x14ac:dyDescent="0.2">
      <c r="A31" s="103">
        <v>1983</v>
      </c>
      <c r="B31" s="107">
        <v>226111</v>
      </c>
      <c r="C31" s="108">
        <v>1587798</v>
      </c>
      <c r="D31" s="107">
        <v>627519</v>
      </c>
      <c r="E31" s="108">
        <v>5263726</v>
      </c>
      <c r="F31" s="107">
        <v>339875</v>
      </c>
      <c r="G31" s="108">
        <v>1822798</v>
      </c>
      <c r="H31" s="107">
        <v>202317</v>
      </c>
      <c r="I31" s="108">
        <v>478514</v>
      </c>
      <c r="J31" s="107">
        <v>420852</v>
      </c>
      <c r="K31" s="108">
        <v>3553909</v>
      </c>
      <c r="L31" s="107">
        <v>258430</v>
      </c>
      <c r="M31" s="108">
        <v>1822867</v>
      </c>
      <c r="N31" s="107">
        <v>107218</v>
      </c>
      <c r="O31" s="108">
        <v>541486</v>
      </c>
      <c r="P31" s="107">
        <v>719321</v>
      </c>
      <c r="Q31" s="108">
        <v>5989093</v>
      </c>
      <c r="R31" s="143">
        <v>2901643</v>
      </c>
      <c r="S31" s="214">
        <v>21060191</v>
      </c>
    </row>
    <row r="32" spans="1:19" s="3" customFormat="1" ht="11.1" customHeight="1" x14ac:dyDescent="0.2">
      <c r="A32" s="103">
        <v>1984</v>
      </c>
      <c r="B32" s="107">
        <v>237695</v>
      </c>
      <c r="C32" s="108">
        <v>1606638</v>
      </c>
      <c r="D32" s="107">
        <v>641854</v>
      </c>
      <c r="E32" s="108">
        <v>5293365</v>
      </c>
      <c r="F32" s="107">
        <v>353564</v>
      </c>
      <c r="G32" s="108">
        <v>1847572</v>
      </c>
      <c r="H32" s="107">
        <v>211449</v>
      </c>
      <c r="I32" s="108">
        <v>484561</v>
      </c>
      <c r="J32" s="107">
        <v>419964</v>
      </c>
      <c r="K32" s="108">
        <v>3501858</v>
      </c>
      <c r="L32" s="107">
        <v>270429</v>
      </c>
      <c r="M32" s="108">
        <v>1890895</v>
      </c>
      <c r="N32" s="107">
        <v>120002</v>
      </c>
      <c r="O32" s="108">
        <v>592297</v>
      </c>
      <c r="P32" s="107">
        <v>736112</v>
      </c>
      <c r="Q32" s="108">
        <v>5944197</v>
      </c>
      <c r="R32" s="143">
        <v>2991069</v>
      </c>
      <c r="S32" s="214">
        <v>21161383</v>
      </c>
    </row>
    <row r="33" spans="1:19" s="3" customFormat="1" ht="11.1" customHeight="1" x14ac:dyDescent="0.2">
      <c r="A33" s="103">
        <v>1985</v>
      </c>
      <c r="B33" s="110">
        <v>243281</v>
      </c>
      <c r="C33" s="109">
        <v>1642399</v>
      </c>
      <c r="D33" s="110">
        <v>662736</v>
      </c>
      <c r="E33" s="108">
        <v>5345677</v>
      </c>
      <c r="F33" s="110">
        <v>362757</v>
      </c>
      <c r="G33" s="109">
        <v>1801324</v>
      </c>
      <c r="H33" s="110">
        <v>195603</v>
      </c>
      <c r="I33" s="108">
        <v>490292</v>
      </c>
      <c r="J33" s="110">
        <v>450999</v>
      </c>
      <c r="K33" s="109">
        <v>3553197</v>
      </c>
      <c r="L33" s="110">
        <v>270084</v>
      </c>
      <c r="M33" s="108">
        <v>1889959</v>
      </c>
      <c r="N33" s="107">
        <v>133710</v>
      </c>
      <c r="O33" s="109">
        <v>613373</v>
      </c>
      <c r="P33" s="110">
        <v>770647</v>
      </c>
      <c r="Q33" s="108">
        <v>6134706</v>
      </c>
      <c r="R33" s="143">
        <v>3089817</v>
      </c>
      <c r="S33" s="214">
        <v>21470927</v>
      </c>
    </row>
    <row r="34" spans="1:19" s="3" customFormat="1" ht="11.1" customHeight="1" x14ac:dyDescent="0.2">
      <c r="A34" s="103">
        <v>1986</v>
      </c>
      <c r="B34" s="110">
        <v>268564</v>
      </c>
      <c r="C34" s="108">
        <v>1795903</v>
      </c>
      <c r="D34" s="107">
        <v>713732</v>
      </c>
      <c r="E34" s="108">
        <v>5920989</v>
      </c>
      <c r="F34" s="110">
        <v>373018</v>
      </c>
      <c r="G34" s="108">
        <v>1890528</v>
      </c>
      <c r="H34" s="107">
        <v>189357</v>
      </c>
      <c r="I34" s="108">
        <v>514122</v>
      </c>
      <c r="J34" s="110">
        <v>493414</v>
      </c>
      <c r="K34" s="108">
        <v>3924277</v>
      </c>
      <c r="L34" s="107">
        <v>289213</v>
      </c>
      <c r="M34" s="108">
        <v>1922188</v>
      </c>
      <c r="N34" s="107">
        <v>145765</v>
      </c>
      <c r="O34" s="108">
        <v>661218</v>
      </c>
      <c r="P34" s="107">
        <v>829290</v>
      </c>
      <c r="Q34" s="108">
        <v>6488968</v>
      </c>
      <c r="R34" s="143">
        <v>3302353</v>
      </c>
      <c r="S34" s="214">
        <v>23118193</v>
      </c>
    </row>
    <row r="35" spans="1:19" s="3" customFormat="1" ht="11.1" customHeight="1" x14ac:dyDescent="0.2">
      <c r="A35" s="103">
        <v>1987</v>
      </c>
      <c r="B35" s="110">
        <v>265795</v>
      </c>
      <c r="C35" s="109">
        <v>1790109</v>
      </c>
      <c r="D35" s="110">
        <v>734073</v>
      </c>
      <c r="E35" s="108">
        <v>6004934</v>
      </c>
      <c r="F35" s="110">
        <v>412773</v>
      </c>
      <c r="G35" s="109">
        <v>2102116</v>
      </c>
      <c r="H35" s="110">
        <v>183087</v>
      </c>
      <c r="I35" s="108">
        <v>567774</v>
      </c>
      <c r="J35" s="110">
        <v>513974</v>
      </c>
      <c r="K35" s="109">
        <v>3975429</v>
      </c>
      <c r="L35" s="110">
        <v>306319</v>
      </c>
      <c r="M35" s="108">
        <v>2048881</v>
      </c>
      <c r="N35" s="110">
        <v>153175</v>
      </c>
      <c r="O35" s="109">
        <v>681396</v>
      </c>
      <c r="P35" s="110">
        <v>844844</v>
      </c>
      <c r="Q35" s="108">
        <v>6528052</v>
      </c>
      <c r="R35" s="143">
        <v>3414040</v>
      </c>
      <c r="S35" s="214">
        <v>23698691</v>
      </c>
    </row>
    <row r="36" spans="1:19" s="3" customFormat="1" ht="11.1" customHeight="1" x14ac:dyDescent="0.2">
      <c r="A36" s="103">
        <v>1988</v>
      </c>
      <c r="B36" s="110">
        <v>285643</v>
      </c>
      <c r="C36" s="108">
        <v>1819884</v>
      </c>
      <c r="D36" s="107">
        <v>747349</v>
      </c>
      <c r="E36" s="108">
        <v>5924164</v>
      </c>
      <c r="F36" s="110">
        <v>429157</v>
      </c>
      <c r="G36" s="108">
        <v>2084521</v>
      </c>
      <c r="H36" s="107">
        <v>186054</v>
      </c>
      <c r="I36" s="108">
        <v>556151</v>
      </c>
      <c r="J36" s="110">
        <v>553439</v>
      </c>
      <c r="K36" s="108">
        <v>4206412</v>
      </c>
      <c r="L36" s="107">
        <v>322079</v>
      </c>
      <c r="M36" s="108">
        <v>2054980</v>
      </c>
      <c r="N36" s="110">
        <v>170880</v>
      </c>
      <c r="O36" s="108">
        <v>743774</v>
      </c>
      <c r="P36" s="107">
        <v>919068</v>
      </c>
      <c r="Q36" s="108">
        <v>6962234</v>
      </c>
      <c r="R36" s="143">
        <v>3613669</v>
      </c>
      <c r="S36" s="214">
        <v>24352120</v>
      </c>
    </row>
    <row r="37" spans="1:19" s="3" customFormat="1" ht="11.1" customHeight="1" x14ac:dyDescent="0.2">
      <c r="A37" s="103">
        <v>1989</v>
      </c>
      <c r="B37" s="107">
        <v>299562</v>
      </c>
      <c r="C37" s="108">
        <v>1842889</v>
      </c>
      <c r="D37" s="107">
        <v>798228</v>
      </c>
      <c r="E37" s="108">
        <v>6142179</v>
      </c>
      <c r="F37" s="107">
        <v>418270</v>
      </c>
      <c r="G37" s="108">
        <v>2086294</v>
      </c>
      <c r="H37" s="107">
        <v>184769</v>
      </c>
      <c r="I37" s="108">
        <v>590427</v>
      </c>
      <c r="J37" s="107">
        <v>504396</v>
      </c>
      <c r="K37" s="108">
        <v>3769769</v>
      </c>
      <c r="L37" s="107">
        <v>335030</v>
      </c>
      <c r="M37" s="108">
        <v>1954327</v>
      </c>
      <c r="N37" s="107">
        <v>165304</v>
      </c>
      <c r="O37" s="108">
        <v>764571</v>
      </c>
      <c r="P37" s="107">
        <v>876593</v>
      </c>
      <c r="Q37" s="108">
        <v>6546235</v>
      </c>
      <c r="R37" s="143">
        <v>3582152</v>
      </c>
      <c r="S37" s="214">
        <v>23696691</v>
      </c>
    </row>
    <row r="38" spans="1:19" s="3" customFormat="1" ht="11.1" customHeight="1" x14ac:dyDescent="0.2">
      <c r="A38" s="103">
        <v>1990</v>
      </c>
      <c r="B38" s="107">
        <v>308341</v>
      </c>
      <c r="C38" s="108">
        <v>1864028</v>
      </c>
      <c r="D38" s="107">
        <v>777148</v>
      </c>
      <c r="E38" s="109">
        <v>5790154</v>
      </c>
      <c r="F38" s="107">
        <v>414887</v>
      </c>
      <c r="G38" s="108">
        <v>2024279</v>
      </c>
      <c r="H38" s="107">
        <v>185175</v>
      </c>
      <c r="I38" s="109">
        <v>589948</v>
      </c>
      <c r="J38" s="107">
        <v>509919</v>
      </c>
      <c r="K38" s="108">
        <v>3724290</v>
      </c>
      <c r="L38" s="107">
        <v>341065</v>
      </c>
      <c r="M38" s="109">
        <v>1894720</v>
      </c>
      <c r="N38" s="107">
        <v>172152</v>
      </c>
      <c r="O38" s="108">
        <v>776024</v>
      </c>
      <c r="P38" s="107">
        <v>897227</v>
      </c>
      <c r="Q38" s="109">
        <v>6503703</v>
      </c>
      <c r="R38" s="143">
        <v>3605914</v>
      </c>
      <c r="S38" s="214">
        <v>23167146</v>
      </c>
    </row>
    <row r="39" spans="1:19" s="3" customFormat="1" ht="11.1" customHeight="1" x14ac:dyDescent="0.2">
      <c r="A39" s="103">
        <v>1991</v>
      </c>
      <c r="B39" s="110">
        <v>308409</v>
      </c>
      <c r="C39" s="109">
        <v>1880985</v>
      </c>
      <c r="D39" s="110">
        <v>806894</v>
      </c>
      <c r="E39" s="109">
        <v>5994023</v>
      </c>
      <c r="F39" s="110">
        <v>412044</v>
      </c>
      <c r="G39" s="109">
        <v>2060893</v>
      </c>
      <c r="H39" s="110">
        <v>178728</v>
      </c>
      <c r="I39" s="109">
        <v>589460</v>
      </c>
      <c r="J39" s="110">
        <v>583678</v>
      </c>
      <c r="K39" s="109">
        <v>4197733</v>
      </c>
      <c r="L39" s="110">
        <v>373686</v>
      </c>
      <c r="M39" s="109">
        <v>2031191</v>
      </c>
      <c r="N39" s="110">
        <v>185299</v>
      </c>
      <c r="O39" s="109">
        <v>835846</v>
      </c>
      <c r="P39" s="110">
        <v>1019475</v>
      </c>
      <c r="Q39" s="109">
        <v>7250729</v>
      </c>
      <c r="R39" s="143">
        <v>3868213</v>
      </c>
      <c r="S39" s="214">
        <v>24840860</v>
      </c>
    </row>
    <row r="40" spans="1:19" s="3" customFormat="1" ht="11.1" customHeight="1" x14ac:dyDescent="0.2">
      <c r="A40" s="103">
        <v>1992</v>
      </c>
      <c r="B40" s="110">
        <v>297363</v>
      </c>
      <c r="C40" s="109">
        <v>1812381</v>
      </c>
      <c r="D40" s="110">
        <v>728918</v>
      </c>
      <c r="E40" s="109">
        <v>5441893</v>
      </c>
      <c r="F40" s="110">
        <v>378203</v>
      </c>
      <c r="G40" s="109">
        <v>1884430</v>
      </c>
      <c r="H40" s="110">
        <v>171520</v>
      </c>
      <c r="I40" s="109">
        <v>581614</v>
      </c>
      <c r="J40" s="110">
        <v>568488</v>
      </c>
      <c r="K40" s="109">
        <v>4040370</v>
      </c>
      <c r="L40" s="110">
        <v>364505</v>
      </c>
      <c r="M40" s="109">
        <v>2012992</v>
      </c>
      <c r="N40" s="110">
        <v>172010</v>
      </c>
      <c r="O40" s="109">
        <v>805720</v>
      </c>
      <c r="P40" s="110">
        <v>1003669</v>
      </c>
      <c r="Q40" s="109">
        <v>7063128</v>
      </c>
      <c r="R40" s="143">
        <v>3684676</v>
      </c>
      <c r="S40" s="214">
        <v>23642528</v>
      </c>
    </row>
    <row r="41" spans="1:19" s="3" customFormat="1" ht="11.1" customHeight="1" x14ac:dyDescent="0.2">
      <c r="A41" s="103">
        <v>1993</v>
      </c>
      <c r="B41" s="110">
        <v>300779</v>
      </c>
      <c r="C41" s="108">
        <v>1803452</v>
      </c>
      <c r="D41" s="110">
        <v>759594</v>
      </c>
      <c r="E41" s="108">
        <v>5442702</v>
      </c>
      <c r="F41" s="110">
        <v>380422</v>
      </c>
      <c r="G41" s="108">
        <v>1881653</v>
      </c>
      <c r="H41" s="110">
        <v>168600</v>
      </c>
      <c r="I41" s="108">
        <v>587779</v>
      </c>
      <c r="J41" s="110">
        <v>574129</v>
      </c>
      <c r="K41" s="108">
        <v>4038934</v>
      </c>
      <c r="L41" s="110">
        <v>361133</v>
      </c>
      <c r="M41" s="108">
        <v>1950815</v>
      </c>
      <c r="N41" s="110">
        <v>170561</v>
      </c>
      <c r="O41" s="108">
        <v>798250</v>
      </c>
      <c r="P41" s="110">
        <v>1005968</v>
      </c>
      <c r="Q41" s="108">
        <v>6903805</v>
      </c>
      <c r="R41" s="143">
        <v>3721186</v>
      </c>
      <c r="S41" s="214">
        <v>23407390</v>
      </c>
    </row>
    <row r="42" spans="1:19" s="3" customFormat="1" ht="11.1" customHeight="1" x14ac:dyDescent="0.2">
      <c r="A42" s="103">
        <v>1994</v>
      </c>
      <c r="B42" s="107">
        <v>326934</v>
      </c>
      <c r="C42" s="108">
        <v>1968742</v>
      </c>
      <c r="D42" s="107">
        <v>799536</v>
      </c>
      <c r="E42" s="108">
        <v>5712965</v>
      </c>
      <c r="F42" s="107">
        <v>401935</v>
      </c>
      <c r="G42" s="108">
        <v>1970554</v>
      </c>
      <c r="H42" s="107">
        <v>180083</v>
      </c>
      <c r="I42" s="108">
        <v>636976</v>
      </c>
      <c r="J42" s="107">
        <v>619025</v>
      </c>
      <c r="K42" s="108">
        <v>4331211</v>
      </c>
      <c r="L42" s="107">
        <v>386582</v>
      </c>
      <c r="M42" s="108">
        <v>2060165</v>
      </c>
      <c r="N42" s="107">
        <v>185114</v>
      </c>
      <c r="O42" s="108">
        <v>846424</v>
      </c>
      <c r="P42" s="107">
        <v>1076581</v>
      </c>
      <c r="Q42" s="108">
        <v>7300887</v>
      </c>
      <c r="R42" s="143">
        <v>3975790</v>
      </c>
      <c r="S42" s="214">
        <v>24827924</v>
      </c>
    </row>
    <row r="43" spans="1:19" s="3" customFormat="1" ht="11.1" customHeight="1" x14ac:dyDescent="0.2">
      <c r="A43" s="103">
        <v>1995</v>
      </c>
      <c r="B43" s="107">
        <v>337352</v>
      </c>
      <c r="C43" s="108">
        <v>2060087</v>
      </c>
      <c r="D43" s="107">
        <v>838464</v>
      </c>
      <c r="E43" s="108">
        <v>6042328</v>
      </c>
      <c r="F43" s="107">
        <v>421421</v>
      </c>
      <c r="G43" s="108">
        <v>2243162</v>
      </c>
      <c r="H43" s="107">
        <v>154473</v>
      </c>
      <c r="I43" s="108">
        <v>627292</v>
      </c>
      <c r="J43" s="107">
        <v>627636</v>
      </c>
      <c r="K43" s="108">
        <v>4420354</v>
      </c>
      <c r="L43" s="107">
        <v>408260</v>
      </c>
      <c r="M43" s="108">
        <v>2194421</v>
      </c>
      <c r="N43" s="107">
        <v>192169</v>
      </c>
      <c r="O43" s="108">
        <v>878252</v>
      </c>
      <c r="P43" s="107">
        <v>1109333</v>
      </c>
      <c r="Q43" s="108">
        <v>7545878</v>
      </c>
      <c r="R43" s="143">
        <v>4089108</v>
      </c>
      <c r="S43" s="214">
        <v>26011774</v>
      </c>
    </row>
    <row r="44" spans="1:19" s="3" customFormat="1" ht="11.1" customHeight="1" x14ac:dyDescent="0.2">
      <c r="A44" s="103">
        <v>1996</v>
      </c>
      <c r="B44" s="107">
        <v>311187</v>
      </c>
      <c r="C44" s="108">
        <v>1925359</v>
      </c>
      <c r="D44" s="107">
        <v>786807</v>
      </c>
      <c r="E44" s="108">
        <v>5596390</v>
      </c>
      <c r="F44" s="107">
        <v>409634</v>
      </c>
      <c r="G44" s="108">
        <v>2086178</v>
      </c>
      <c r="H44" s="107">
        <v>158262</v>
      </c>
      <c r="I44" s="108">
        <v>584312</v>
      </c>
      <c r="J44" s="107">
        <v>640816</v>
      </c>
      <c r="K44" s="108">
        <v>4477189</v>
      </c>
      <c r="L44" s="107">
        <v>403539</v>
      </c>
      <c r="M44" s="108">
        <v>2187106</v>
      </c>
      <c r="N44" s="107">
        <v>195891</v>
      </c>
      <c r="O44" s="108">
        <v>886632</v>
      </c>
      <c r="P44" s="107">
        <v>1118499</v>
      </c>
      <c r="Q44" s="108">
        <v>7530152</v>
      </c>
      <c r="R44" s="143">
        <v>4024635</v>
      </c>
      <c r="S44" s="214">
        <v>25273318</v>
      </c>
    </row>
    <row r="45" spans="1:19" s="3" customFormat="1" ht="11.1" customHeight="1" x14ac:dyDescent="0.2">
      <c r="A45" s="103">
        <v>1997</v>
      </c>
      <c r="B45" s="107">
        <v>298933</v>
      </c>
      <c r="C45" s="108">
        <v>1755648</v>
      </c>
      <c r="D45" s="107">
        <v>760085</v>
      </c>
      <c r="E45" s="108">
        <v>5151271</v>
      </c>
      <c r="F45" s="107">
        <v>382398</v>
      </c>
      <c r="G45" s="108">
        <v>1903751</v>
      </c>
      <c r="H45" s="107">
        <v>171511</v>
      </c>
      <c r="I45" s="108">
        <v>522275</v>
      </c>
      <c r="J45" s="107">
        <v>614572</v>
      </c>
      <c r="K45" s="108">
        <v>4026978</v>
      </c>
      <c r="L45" s="107">
        <v>390775</v>
      </c>
      <c r="M45" s="108">
        <v>2040422</v>
      </c>
      <c r="N45" s="107">
        <v>189769</v>
      </c>
      <c r="O45" s="108">
        <v>868874</v>
      </c>
      <c r="P45" s="107">
        <v>1099595</v>
      </c>
      <c r="Q45" s="108">
        <v>7074377</v>
      </c>
      <c r="R45" s="143">
        <v>3907638</v>
      </c>
      <c r="S45" s="214">
        <v>23343596</v>
      </c>
    </row>
    <row r="46" spans="1:19" s="3" customFormat="1" ht="11.1" customHeight="1" x14ac:dyDescent="0.2">
      <c r="A46" s="103">
        <v>1998</v>
      </c>
      <c r="B46" s="107">
        <v>300724</v>
      </c>
      <c r="C46" s="108">
        <v>1748307</v>
      </c>
      <c r="D46" s="107">
        <v>766473</v>
      </c>
      <c r="E46" s="108">
        <v>5099662</v>
      </c>
      <c r="F46" s="107">
        <v>392038</v>
      </c>
      <c r="G46" s="108">
        <v>1930680</v>
      </c>
      <c r="H46" s="107">
        <v>176468</v>
      </c>
      <c r="I46" s="108">
        <v>488578</v>
      </c>
      <c r="J46" s="107">
        <v>626782</v>
      </c>
      <c r="K46" s="108">
        <v>4023135</v>
      </c>
      <c r="L46" s="107">
        <v>403685</v>
      </c>
      <c r="M46" s="108">
        <v>2049782</v>
      </c>
      <c r="N46" s="107">
        <v>189017</v>
      </c>
      <c r="O46" s="108">
        <v>856502</v>
      </c>
      <c r="P46" s="107">
        <v>1122452</v>
      </c>
      <c r="Q46" s="108">
        <v>7066893</v>
      </c>
      <c r="R46" s="143">
        <v>3977639</v>
      </c>
      <c r="S46" s="214">
        <v>23263539</v>
      </c>
    </row>
    <row r="47" spans="1:19" s="3" customFormat="1" ht="11.1" customHeight="1" x14ac:dyDescent="0.2">
      <c r="A47" s="103">
        <v>1999</v>
      </c>
      <c r="B47" s="107">
        <v>296285</v>
      </c>
      <c r="C47" s="108">
        <v>1763690</v>
      </c>
      <c r="D47" s="107">
        <v>774755</v>
      </c>
      <c r="E47" s="108">
        <v>5115282</v>
      </c>
      <c r="F47" s="107">
        <v>397773</v>
      </c>
      <c r="G47" s="108">
        <v>1978548</v>
      </c>
      <c r="H47" s="107">
        <v>175902</v>
      </c>
      <c r="I47" s="108">
        <v>480090</v>
      </c>
      <c r="J47" s="107">
        <v>614499</v>
      </c>
      <c r="K47" s="108">
        <v>3992799</v>
      </c>
      <c r="L47" s="107">
        <v>408582</v>
      </c>
      <c r="M47" s="108">
        <v>2089368</v>
      </c>
      <c r="N47" s="107">
        <v>191680</v>
      </c>
      <c r="O47" s="108">
        <v>859869</v>
      </c>
      <c r="P47" s="107">
        <v>1124120</v>
      </c>
      <c r="Q47" s="108">
        <v>7052484</v>
      </c>
      <c r="R47" s="143">
        <v>3983596</v>
      </c>
      <c r="S47" s="214">
        <v>23332130</v>
      </c>
    </row>
    <row r="48" spans="1:19" s="3" customFormat="1" ht="11.1" customHeight="1" x14ac:dyDescent="0.2">
      <c r="A48" s="103">
        <v>2000</v>
      </c>
      <c r="B48" s="107">
        <v>306330</v>
      </c>
      <c r="C48" s="108">
        <v>1773915</v>
      </c>
      <c r="D48" s="107">
        <v>787559</v>
      </c>
      <c r="E48" s="108">
        <v>5140124</v>
      </c>
      <c r="F48" s="107">
        <v>394932</v>
      </c>
      <c r="G48" s="108">
        <v>1956924</v>
      </c>
      <c r="H48" s="107">
        <v>179734</v>
      </c>
      <c r="I48" s="108">
        <v>496423</v>
      </c>
      <c r="J48" s="107">
        <v>642602</v>
      </c>
      <c r="K48" s="108">
        <v>4067723</v>
      </c>
      <c r="L48" s="107">
        <v>422662</v>
      </c>
      <c r="M48" s="108">
        <v>2160954</v>
      </c>
      <c r="N48" s="107">
        <v>201126</v>
      </c>
      <c r="O48" s="108">
        <v>900863</v>
      </c>
      <c r="P48" s="107">
        <v>1178180</v>
      </c>
      <c r="Q48" s="108">
        <v>7152773</v>
      </c>
      <c r="R48" s="143">
        <v>4113125</v>
      </c>
      <c r="S48" s="214">
        <v>23649699</v>
      </c>
    </row>
    <row r="49" spans="1:19" s="3" customFormat="1" ht="11.1" customHeight="1" x14ac:dyDescent="0.2">
      <c r="A49" s="103">
        <v>2001</v>
      </c>
      <c r="B49" s="107">
        <v>327323</v>
      </c>
      <c r="C49" s="108">
        <v>1891523</v>
      </c>
      <c r="D49" s="107">
        <v>828169</v>
      </c>
      <c r="E49" s="108">
        <v>5317251</v>
      </c>
      <c r="F49" s="107">
        <v>396883</v>
      </c>
      <c r="G49" s="108">
        <v>1971459</v>
      </c>
      <c r="H49" s="107">
        <v>189245</v>
      </c>
      <c r="I49" s="108">
        <v>504056</v>
      </c>
      <c r="J49" s="107">
        <v>671787</v>
      </c>
      <c r="K49" s="108">
        <v>4246713</v>
      </c>
      <c r="L49" s="107">
        <v>447972</v>
      </c>
      <c r="M49" s="108">
        <v>2268923</v>
      </c>
      <c r="N49" s="107">
        <v>215544</v>
      </c>
      <c r="O49" s="108">
        <v>946397</v>
      </c>
      <c r="P49" s="107">
        <v>1251279</v>
      </c>
      <c r="Q49" s="108">
        <v>7552748</v>
      </c>
      <c r="R49" s="143">
        <v>4328202</v>
      </c>
      <c r="S49" s="214">
        <v>24699070</v>
      </c>
    </row>
    <row r="50" spans="1:19" s="3" customFormat="1" ht="11.1" customHeight="1" x14ac:dyDescent="0.2">
      <c r="A50" s="103">
        <v>2002</v>
      </c>
      <c r="B50" s="107">
        <v>347795</v>
      </c>
      <c r="C50" s="108">
        <v>1943085</v>
      </c>
      <c r="D50" s="107">
        <v>864510</v>
      </c>
      <c r="E50" s="108">
        <v>5518755</v>
      </c>
      <c r="F50" s="107">
        <v>411223</v>
      </c>
      <c r="G50" s="108">
        <v>2041586</v>
      </c>
      <c r="H50" s="107">
        <v>199380</v>
      </c>
      <c r="I50" s="108">
        <v>509862</v>
      </c>
      <c r="J50" s="107">
        <v>682274</v>
      </c>
      <c r="K50" s="108">
        <v>4339644</v>
      </c>
      <c r="L50" s="107">
        <v>461020</v>
      </c>
      <c r="M50" s="108">
        <v>2367853</v>
      </c>
      <c r="N50" s="107">
        <v>228783</v>
      </c>
      <c r="O50" s="108">
        <v>987068</v>
      </c>
      <c r="P50" s="107">
        <v>1258114</v>
      </c>
      <c r="Q50" s="108">
        <v>7600411</v>
      </c>
      <c r="R50" s="143">
        <v>4453099</v>
      </c>
      <c r="S50" s="214">
        <v>25308264</v>
      </c>
    </row>
    <row r="51" spans="1:19" s="3" customFormat="1" ht="11.1" customHeight="1" x14ac:dyDescent="0.2">
      <c r="A51" s="103">
        <v>2003</v>
      </c>
      <c r="B51" s="107">
        <v>375273</v>
      </c>
      <c r="C51" s="108">
        <v>2023572</v>
      </c>
      <c r="D51" s="107">
        <v>859659</v>
      </c>
      <c r="E51" s="108">
        <v>5376992</v>
      </c>
      <c r="F51" s="107">
        <v>396385</v>
      </c>
      <c r="G51" s="108">
        <v>1914857</v>
      </c>
      <c r="H51" s="107">
        <v>199416</v>
      </c>
      <c r="I51" s="108">
        <v>510062</v>
      </c>
      <c r="J51" s="107">
        <v>729286</v>
      </c>
      <c r="K51" s="108">
        <v>4466907</v>
      </c>
      <c r="L51" s="107">
        <v>477399</v>
      </c>
      <c r="M51" s="108">
        <v>2362538</v>
      </c>
      <c r="N51" s="107">
        <v>245353</v>
      </c>
      <c r="O51" s="108">
        <v>1056190</v>
      </c>
      <c r="P51" s="107">
        <v>1375821</v>
      </c>
      <c r="Q51" s="108">
        <v>7965490</v>
      </c>
      <c r="R51" s="143">
        <v>4658592</v>
      </c>
      <c r="S51" s="214">
        <v>25676608</v>
      </c>
    </row>
    <row r="52" spans="1:19" s="3" customFormat="1" ht="11.1" customHeight="1" x14ac:dyDescent="0.2">
      <c r="A52" s="103">
        <v>2004</v>
      </c>
      <c r="B52" s="107">
        <v>375091</v>
      </c>
      <c r="C52" s="108">
        <v>1998713</v>
      </c>
      <c r="D52" s="107">
        <v>878314</v>
      </c>
      <c r="E52" s="108">
        <v>5367097</v>
      </c>
      <c r="F52" s="107">
        <v>391257</v>
      </c>
      <c r="G52" s="108">
        <v>1879806</v>
      </c>
      <c r="H52" s="107">
        <v>206913</v>
      </c>
      <c r="I52" s="108">
        <v>536007</v>
      </c>
      <c r="J52" s="107">
        <v>737221</v>
      </c>
      <c r="K52" s="108">
        <v>4494633</v>
      </c>
      <c r="L52" s="107">
        <v>480135</v>
      </c>
      <c r="M52" s="108">
        <v>2364239</v>
      </c>
      <c r="N52" s="107">
        <v>258121</v>
      </c>
      <c r="O52" s="108">
        <v>1067844</v>
      </c>
      <c r="P52" s="107">
        <v>1389486</v>
      </c>
      <c r="Q52" s="108">
        <v>7989855</v>
      </c>
      <c r="R52" s="143">
        <v>4716538</v>
      </c>
      <c r="S52" s="214">
        <v>25698194</v>
      </c>
    </row>
    <row r="53" spans="1:19" s="3" customFormat="1" ht="11.1" customHeight="1" x14ac:dyDescent="0.2">
      <c r="A53" s="103">
        <v>2005</v>
      </c>
      <c r="B53" s="107">
        <v>386996</v>
      </c>
      <c r="C53" s="108">
        <v>2007057</v>
      </c>
      <c r="D53" s="107">
        <v>923949</v>
      </c>
      <c r="E53" s="108">
        <v>5499146</v>
      </c>
      <c r="F53" s="107">
        <v>398961</v>
      </c>
      <c r="G53" s="108">
        <v>1907622</v>
      </c>
      <c r="H53" s="107">
        <v>226244</v>
      </c>
      <c r="I53" s="108">
        <v>544051</v>
      </c>
      <c r="J53" s="107">
        <v>767622</v>
      </c>
      <c r="K53" s="108">
        <v>4559604</v>
      </c>
      <c r="L53" s="107">
        <v>485385</v>
      </c>
      <c r="M53" s="108">
        <v>2336455</v>
      </c>
      <c r="N53" s="107">
        <v>262734</v>
      </c>
      <c r="O53" s="108">
        <v>1111161</v>
      </c>
      <c r="P53" s="107">
        <v>1449781</v>
      </c>
      <c r="Q53" s="108">
        <v>8185728</v>
      </c>
      <c r="R53" s="143">
        <v>4901672</v>
      </c>
      <c r="S53" s="214">
        <v>26150824</v>
      </c>
    </row>
    <row r="54" spans="1:19" s="3" customFormat="1" ht="11.1" customHeight="1" x14ac:dyDescent="0.2">
      <c r="A54" s="103">
        <v>2006</v>
      </c>
      <c r="B54" s="107">
        <v>398343</v>
      </c>
      <c r="C54" s="108">
        <v>2015592</v>
      </c>
      <c r="D54" s="107">
        <v>989488</v>
      </c>
      <c r="E54" s="108">
        <v>5707767</v>
      </c>
      <c r="F54" s="107">
        <v>411448</v>
      </c>
      <c r="G54" s="108">
        <v>1910671</v>
      </c>
      <c r="H54" s="107">
        <v>235209</v>
      </c>
      <c r="I54" s="108">
        <v>559604</v>
      </c>
      <c r="J54" s="107">
        <v>783599</v>
      </c>
      <c r="K54" s="108">
        <v>4596776</v>
      </c>
      <c r="L54" s="107">
        <v>500191</v>
      </c>
      <c r="M54" s="108">
        <v>2378982</v>
      </c>
      <c r="N54" s="107">
        <v>270146</v>
      </c>
      <c r="O54" s="108">
        <v>1134818</v>
      </c>
      <c r="P54" s="107">
        <v>1460687</v>
      </c>
      <c r="Q54" s="108">
        <v>8113847</v>
      </c>
      <c r="R54" s="143">
        <v>5049111</v>
      </c>
      <c r="S54" s="214">
        <v>26418057</v>
      </c>
    </row>
    <row r="55" spans="1:19" s="3" customFormat="1" ht="11.1" customHeight="1" x14ac:dyDescent="0.2">
      <c r="A55" s="103">
        <v>2007</v>
      </c>
      <c r="B55" s="107">
        <v>407941</v>
      </c>
      <c r="C55" s="108">
        <v>2042620</v>
      </c>
      <c r="D55" s="107">
        <v>1048629</v>
      </c>
      <c r="E55" s="108">
        <v>5892726</v>
      </c>
      <c r="F55" s="107">
        <v>422617</v>
      </c>
      <c r="G55" s="108">
        <v>1928455</v>
      </c>
      <c r="H55" s="107">
        <v>239625</v>
      </c>
      <c r="I55" s="108">
        <v>591242</v>
      </c>
      <c r="J55" s="107">
        <v>812677</v>
      </c>
      <c r="K55" s="108">
        <v>4738178</v>
      </c>
      <c r="L55" s="107">
        <v>521300</v>
      </c>
      <c r="M55" s="108">
        <v>2418217</v>
      </c>
      <c r="N55" s="107">
        <v>283889</v>
      </c>
      <c r="O55" s="108">
        <v>1173643</v>
      </c>
      <c r="P55" s="107">
        <v>1546365</v>
      </c>
      <c r="Q55" s="108">
        <v>8525554</v>
      </c>
      <c r="R55" s="143">
        <v>5283043</v>
      </c>
      <c r="S55" s="214">
        <v>27310635</v>
      </c>
    </row>
    <row r="56" spans="1:19" s="3" customFormat="1" ht="11.1" customHeight="1" x14ac:dyDescent="0.2">
      <c r="A56" s="103">
        <v>2008</v>
      </c>
      <c r="B56" s="107">
        <v>416315</v>
      </c>
      <c r="C56" s="108">
        <v>2088104</v>
      </c>
      <c r="D56" s="107">
        <v>1063352</v>
      </c>
      <c r="E56" s="108">
        <v>5921363</v>
      </c>
      <c r="F56" s="107">
        <v>421308</v>
      </c>
      <c r="G56" s="108">
        <v>1912221</v>
      </c>
      <c r="H56" s="107">
        <v>224858</v>
      </c>
      <c r="I56" s="108">
        <v>539765</v>
      </c>
      <c r="J56" s="107">
        <v>837074</v>
      </c>
      <c r="K56" s="108">
        <v>4848968</v>
      </c>
      <c r="L56" s="107">
        <v>536811</v>
      </c>
      <c r="M56" s="108">
        <v>2448472</v>
      </c>
      <c r="N56" s="107">
        <v>299607</v>
      </c>
      <c r="O56" s="108">
        <v>1243702</v>
      </c>
      <c r="P56" s="107">
        <v>1593115</v>
      </c>
      <c r="Q56" s="108">
        <v>8718694</v>
      </c>
      <c r="R56" s="143">
        <v>5392440</v>
      </c>
      <c r="S56" s="214">
        <v>27721289</v>
      </c>
    </row>
    <row r="57" spans="1:19" s="3" customFormat="1" ht="11.1" customHeight="1" x14ac:dyDescent="0.2">
      <c r="A57" s="103">
        <v>2009</v>
      </c>
      <c r="B57" s="107">
        <v>429247</v>
      </c>
      <c r="C57" s="108">
        <v>2081722</v>
      </c>
      <c r="D57" s="107">
        <v>1131191</v>
      </c>
      <c r="E57" s="108">
        <v>6137019</v>
      </c>
      <c r="F57" s="107">
        <v>434036</v>
      </c>
      <c r="G57" s="108">
        <v>1944901</v>
      </c>
      <c r="H57" s="107">
        <v>223402</v>
      </c>
      <c r="I57" s="108">
        <v>508655</v>
      </c>
      <c r="J57" s="107">
        <v>870540</v>
      </c>
      <c r="K57" s="108">
        <v>4953734</v>
      </c>
      <c r="L57" s="107">
        <v>547299</v>
      </c>
      <c r="M57" s="108">
        <v>2469681</v>
      </c>
      <c r="N57" s="107">
        <v>297764</v>
      </c>
      <c r="O57" s="108">
        <v>1229950</v>
      </c>
      <c r="P57" s="107">
        <v>1620584</v>
      </c>
      <c r="Q57" s="108">
        <v>8761045</v>
      </c>
      <c r="R57" s="143">
        <v>5554063</v>
      </c>
      <c r="S57" s="214">
        <v>28086707</v>
      </c>
    </row>
    <row r="58" spans="1:19" s="3" customFormat="1" ht="11.1" customHeight="1" x14ac:dyDescent="0.2">
      <c r="A58" s="103">
        <v>2010</v>
      </c>
      <c r="B58" s="107">
        <v>434816</v>
      </c>
      <c r="C58" s="108">
        <v>2081718</v>
      </c>
      <c r="D58" s="107">
        <v>1182136</v>
      </c>
      <c r="E58" s="108">
        <v>6382967</v>
      </c>
      <c r="F58" s="107">
        <v>444038</v>
      </c>
      <c r="G58" s="108">
        <v>1985721</v>
      </c>
      <c r="H58" s="107">
        <v>258727</v>
      </c>
      <c r="I58" s="108">
        <v>574849</v>
      </c>
      <c r="J58" s="107">
        <v>888550</v>
      </c>
      <c r="K58" s="108">
        <v>5050970</v>
      </c>
      <c r="L58" s="107">
        <v>556041</v>
      </c>
      <c r="M58" s="108">
        <v>2493437</v>
      </c>
      <c r="N58" s="107">
        <v>297572</v>
      </c>
      <c r="O58" s="108">
        <v>1199612</v>
      </c>
      <c r="P58" s="107">
        <v>1637302</v>
      </c>
      <c r="Q58" s="108">
        <v>8811217</v>
      </c>
      <c r="R58" s="143">
        <v>5699182</v>
      </c>
      <c r="S58" s="214">
        <v>28580491</v>
      </c>
    </row>
    <row r="59" spans="1:19" s="3" customFormat="1" ht="11.1" customHeight="1" x14ac:dyDescent="0.2">
      <c r="A59" s="103">
        <v>2011</v>
      </c>
      <c r="B59" s="107">
        <v>467883</v>
      </c>
      <c r="C59" s="108">
        <v>2156702</v>
      </c>
      <c r="D59" s="107">
        <v>1217690</v>
      </c>
      <c r="E59" s="108">
        <v>6545791</v>
      </c>
      <c r="F59" s="107">
        <v>460388</v>
      </c>
      <c r="G59" s="108">
        <v>2041921</v>
      </c>
      <c r="H59" s="107">
        <v>266413</v>
      </c>
      <c r="I59" s="108">
        <v>588184</v>
      </c>
      <c r="J59" s="107">
        <v>912144</v>
      </c>
      <c r="K59" s="108">
        <v>5077373</v>
      </c>
      <c r="L59" s="107">
        <v>566586</v>
      </c>
      <c r="M59" s="108">
        <v>2519393</v>
      </c>
      <c r="N59" s="107">
        <v>308199</v>
      </c>
      <c r="O59" s="108">
        <v>1202392</v>
      </c>
      <c r="P59" s="107">
        <v>1655255</v>
      </c>
      <c r="Q59" s="108">
        <v>8750053</v>
      </c>
      <c r="R59" s="143">
        <v>5854558</v>
      </c>
      <c r="S59" s="214">
        <v>28881809</v>
      </c>
    </row>
    <row r="60" spans="1:19" s="3" customFormat="1" ht="11.1" customHeight="1" x14ac:dyDescent="0.2">
      <c r="A60" s="103">
        <v>2012</v>
      </c>
      <c r="B60" s="107">
        <v>481627</v>
      </c>
      <c r="C60" s="108">
        <v>2207624</v>
      </c>
      <c r="D60" s="107">
        <v>1241337</v>
      </c>
      <c r="E60" s="108">
        <v>6594441</v>
      </c>
      <c r="F60" s="107">
        <v>473641</v>
      </c>
      <c r="G60" s="108">
        <v>2095799</v>
      </c>
      <c r="H60" s="107">
        <v>265067</v>
      </c>
      <c r="I60" s="108">
        <v>567444</v>
      </c>
      <c r="J60" s="107">
        <v>959724</v>
      </c>
      <c r="K60" s="108">
        <v>5225387</v>
      </c>
      <c r="L60" s="107">
        <v>593562</v>
      </c>
      <c r="M60" s="108">
        <v>2608345</v>
      </c>
      <c r="N60" s="107">
        <v>320720</v>
      </c>
      <c r="O60" s="108">
        <v>1226128</v>
      </c>
      <c r="P60" s="107">
        <v>1709440</v>
      </c>
      <c r="Q60" s="108">
        <v>8884416</v>
      </c>
      <c r="R60" s="143">
        <v>6045118</v>
      </c>
      <c r="S60" s="214">
        <v>29409584</v>
      </c>
    </row>
    <row r="61" spans="1:19" s="3" customFormat="1" ht="11.1" customHeight="1" x14ac:dyDescent="0.2">
      <c r="A61" s="103">
        <v>2013</v>
      </c>
      <c r="B61" s="107">
        <v>474054</v>
      </c>
      <c r="C61" s="108">
        <v>2144883</v>
      </c>
      <c r="D61" s="107">
        <v>1247736</v>
      </c>
      <c r="E61" s="108">
        <v>6536994</v>
      </c>
      <c r="F61" s="107">
        <v>461926</v>
      </c>
      <c r="G61" s="108">
        <v>2017145</v>
      </c>
      <c r="H61" s="107">
        <v>273099</v>
      </c>
      <c r="I61" s="108">
        <v>563940</v>
      </c>
      <c r="J61" s="107">
        <v>952755</v>
      </c>
      <c r="K61" s="108">
        <v>5155996</v>
      </c>
      <c r="L61" s="107">
        <v>598551</v>
      </c>
      <c r="M61" s="108">
        <v>2601347</v>
      </c>
      <c r="N61" s="107">
        <v>330583</v>
      </c>
      <c r="O61" s="108">
        <v>1233881</v>
      </c>
      <c r="P61" s="107">
        <v>1702905</v>
      </c>
      <c r="Q61" s="108">
        <v>8771430</v>
      </c>
      <c r="R61" s="143">
        <v>6041609</v>
      </c>
      <c r="S61" s="214">
        <v>29025616</v>
      </c>
    </row>
    <row r="62" spans="1:19" s="3" customFormat="1" ht="11.1" customHeight="1" x14ac:dyDescent="0.2">
      <c r="A62" s="103">
        <v>2014</v>
      </c>
      <c r="B62" s="107">
        <v>478340</v>
      </c>
      <c r="C62" s="108">
        <v>2110892</v>
      </c>
      <c r="D62" s="107">
        <v>1253912</v>
      </c>
      <c r="E62" s="108">
        <v>6270036</v>
      </c>
      <c r="F62" s="107">
        <v>465406</v>
      </c>
      <c r="G62" s="108">
        <v>1965627</v>
      </c>
      <c r="H62" s="107">
        <v>285098</v>
      </c>
      <c r="I62" s="108">
        <v>563597</v>
      </c>
      <c r="J62" s="107">
        <v>977571</v>
      </c>
      <c r="K62" s="108">
        <v>5148280</v>
      </c>
      <c r="L62" s="107">
        <v>611041</v>
      </c>
      <c r="M62" s="108">
        <v>2571401</v>
      </c>
      <c r="N62" s="107">
        <v>349161</v>
      </c>
      <c r="O62" s="108">
        <v>1221501</v>
      </c>
      <c r="P62" s="107">
        <v>1721560</v>
      </c>
      <c r="Q62" s="108">
        <v>8586555</v>
      </c>
      <c r="R62" s="143">
        <v>6142089</v>
      </c>
      <c r="S62" s="214">
        <v>28437889</v>
      </c>
    </row>
    <row r="63" spans="1:19" s="3" customFormat="1" ht="11.1" customHeight="1" x14ac:dyDescent="0.2">
      <c r="A63" s="103">
        <v>2015</v>
      </c>
      <c r="B63" s="107">
        <v>504678</v>
      </c>
      <c r="C63" s="108">
        <v>2176889</v>
      </c>
      <c r="D63" s="107">
        <v>1333646</v>
      </c>
      <c r="E63" s="108">
        <v>6538738</v>
      </c>
      <c r="F63" s="107">
        <v>483250</v>
      </c>
      <c r="G63" s="108">
        <v>1993674</v>
      </c>
      <c r="H63" s="107">
        <v>292385</v>
      </c>
      <c r="I63" s="108">
        <v>586551</v>
      </c>
      <c r="J63" s="107">
        <v>1017533</v>
      </c>
      <c r="K63" s="108">
        <v>5266131</v>
      </c>
      <c r="L63" s="107">
        <v>639107</v>
      </c>
      <c r="M63" s="108">
        <v>2632534</v>
      </c>
      <c r="N63" s="107">
        <v>369884</v>
      </c>
      <c r="O63" s="108">
        <v>1260978</v>
      </c>
      <c r="P63" s="107">
        <v>1855466</v>
      </c>
      <c r="Q63" s="108">
        <v>9019750</v>
      </c>
      <c r="R63" s="143">
        <v>6495949</v>
      </c>
      <c r="S63" s="214">
        <v>29475245</v>
      </c>
    </row>
    <row r="64" spans="1:19" s="3" customFormat="1" ht="11.1" customHeight="1" x14ac:dyDescent="0.2">
      <c r="A64" s="103">
        <v>2016</v>
      </c>
      <c r="B64" s="107">
        <v>539670</v>
      </c>
      <c r="C64" s="108">
        <v>2293124</v>
      </c>
      <c r="D64" s="107">
        <v>1446012</v>
      </c>
      <c r="E64" s="108">
        <v>7011633</v>
      </c>
      <c r="F64" s="107">
        <v>524349</v>
      </c>
      <c r="G64" s="108">
        <v>2148677</v>
      </c>
      <c r="H64" s="107">
        <v>314316</v>
      </c>
      <c r="I64" s="108">
        <v>638790</v>
      </c>
      <c r="J64" s="107">
        <v>1101553</v>
      </c>
      <c r="K64" s="108">
        <v>5587027</v>
      </c>
      <c r="L64" s="107">
        <v>694761</v>
      </c>
      <c r="M64" s="108">
        <v>2816640</v>
      </c>
      <c r="N64" s="107">
        <v>384975</v>
      </c>
      <c r="O64" s="108">
        <v>1330228</v>
      </c>
      <c r="P64" s="107">
        <v>1996428</v>
      </c>
      <c r="Q64" s="108">
        <v>9526476</v>
      </c>
      <c r="R64" s="143">
        <v>7002064</v>
      </c>
      <c r="S64" s="214">
        <v>31352595</v>
      </c>
    </row>
    <row r="65" spans="1:19" s="3" customFormat="1" ht="11.1" customHeight="1" x14ac:dyDescent="0.2">
      <c r="A65" s="103">
        <v>2017</v>
      </c>
      <c r="B65" s="107">
        <v>560149</v>
      </c>
      <c r="C65" s="108">
        <v>2384140</v>
      </c>
      <c r="D65" s="107">
        <v>1504926</v>
      </c>
      <c r="E65" s="108">
        <v>7206337</v>
      </c>
      <c r="F65" s="107">
        <v>551639</v>
      </c>
      <c r="G65" s="108">
        <v>2263744</v>
      </c>
      <c r="H65" s="107">
        <v>321173</v>
      </c>
      <c r="I65" s="108">
        <v>664877</v>
      </c>
      <c r="J65" s="107">
        <v>1131057</v>
      </c>
      <c r="K65" s="108">
        <v>5700296</v>
      </c>
      <c r="L65" s="107">
        <v>731220</v>
      </c>
      <c r="M65" s="108">
        <v>2947560</v>
      </c>
      <c r="N65" s="107">
        <v>401441</v>
      </c>
      <c r="O65" s="108">
        <v>1372269</v>
      </c>
      <c r="P65" s="107">
        <v>2100759</v>
      </c>
      <c r="Q65" s="108">
        <v>9900880</v>
      </c>
      <c r="R65" s="143">
        <v>7302364</v>
      </c>
      <c r="S65" s="214">
        <v>32440103</v>
      </c>
    </row>
    <row r="66" spans="1:19" s="3" customFormat="1" ht="11.1" customHeight="1" x14ac:dyDescent="0.2">
      <c r="A66" s="103">
        <v>2018</v>
      </c>
      <c r="B66" s="107">
        <v>570939</v>
      </c>
      <c r="C66" s="108">
        <v>2415938</v>
      </c>
      <c r="D66" s="107">
        <v>1519114</v>
      </c>
      <c r="E66" s="108">
        <v>7228816</v>
      </c>
      <c r="F66" s="107">
        <v>560727</v>
      </c>
      <c r="G66" s="108">
        <v>2309029</v>
      </c>
      <c r="H66" s="107">
        <v>337875</v>
      </c>
      <c r="I66" s="108">
        <v>693411</v>
      </c>
      <c r="J66" s="107">
        <v>1177106</v>
      </c>
      <c r="K66" s="108">
        <v>5918174</v>
      </c>
      <c r="L66" s="107">
        <v>752912</v>
      </c>
      <c r="M66" s="108">
        <v>3031012</v>
      </c>
      <c r="N66" s="107">
        <v>422277</v>
      </c>
      <c r="O66" s="108">
        <v>1460998</v>
      </c>
      <c r="P66" s="107">
        <v>2178836</v>
      </c>
      <c r="Q66" s="108">
        <v>10271892</v>
      </c>
      <c r="R66" s="143">
        <v>7519786</v>
      </c>
      <c r="S66" s="214">
        <v>33329270</v>
      </c>
    </row>
    <row r="67" spans="1:19" s="3" customFormat="1" ht="11.1" customHeight="1" x14ac:dyDescent="0.2">
      <c r="A67" s="103">
        <v>2019</v>
      </c>
      <c r="B67" s="107">
        <v>590082</v>
      </c>
      <c r="C67" s="108">
        <v>2492021</v>
      </c>
      <c r="D67" s="107">
        <v>1548993</v>
      </c>
      <c r="E67" s="108">
        <v>7259540</v>
      </c>
      <c r="F67" s="107">
        <v>567650</v>
      </c>
      <c r="G67" s="108">
        <v>2308603</v>
      </c>
      <c r="H67" s="107">
        <v>343777</v>
      </c>
      <c r="I67" s="108">
        <v>720463</v>
      </c>
      <c r="J67" s="107">
        <v>1203473</v>
      </c>
      <c r="K67" s="108">
        <v>5950862</v>
      </c>
      <c r="L67" s="107">
        <v>774849</v>
      </c>
      <c r="M67" s="108">
        <v>3068550</v>
      </c>
      <c r="N67" s="107">
        <v>428378</v>
      </c>
      <c r="O67" s="108">
        <v>1453077</v>
      </c>
      <c r="P67" s="107">
        <v>2247110</v>
      </c>
      <c r="Q67" s="108">
        <v>10431438</v>
      </c>
      <c r="R67" s="143">
        <v>7704312</v>
      </c>
      <c r="S67" s="214">
        <v>33684554</v>
      </c>
    </row>
    <row r="68" spans="1:19" s="3" customFormat="1" ht="11.1" customHeight="1" x14ac:dyDescent="0.2">
      <c r="A68" s="103">
        <v>2020</v>
      </c>
      <c r="B68" s="107">
        <v>373635</v>
      </c>
      <c r="C68" s="108">
        <v>1630481</v>
      </c>
      <c r="D68" s="107">
        <v>807821</v>
      </c>
      <c r="E68" s="108">
        <v>3923973</v>
      </c>
      <c r="F68" s="107">
        <v>280957</v>
      </c>
      <c r="G68" s="108">
        <v>1267125</v>
      </c>
      <c r="H68" s="107">
        <v>145395</v>
      </c>
      <c r="I68" s="108">
        <v>355513</v>
      </c>
      <c r="J68" s="107">
        <v>792217</v>
      </c>
      <c r="K68" s="108">
        <v>4131894</v>
      </c>
      <c r="L68" s="107">
        <v>454460</v>
      </c>
      <c r="M68" s="108">
        <v>1956092</v>
      </c>
      <c r="N68" s="107">
        <v>251566</v>
      </c>
      <c r="O68" s="108">
        <v>911089</v>
      </c>
      <c r="P68" s="107">
        <v>1520498</v>
      </c>
      <c r="Q68" s="108">
        <v>7554168</v>
      </c>
      <c r="R68" s="143">
        <v>4626549</v>
      </c>
      <c r="S68" s="214">
        <v>21730335</v>
      </c>
    </row>
    <row r="69" spans="1:19" s="3" customFormat="1" ht="11.1" customHeight="1" x14ac:dyDescent="0.2">
      <c r="A69" s="103">
        <v>2021</v>
      </c>
      <c r="B69" s="107">
        <v>423847</v>
      </c>
      <c r="C69" s="108">
        <v>1724594</v>
      </c>
      <c r="D69" s="107">
        <v>1216901</v>
      </c>
      <c r="E69" s="108">
        <v>5919103</v>
      </c>
      <c r="F69" s="107">
        <v>414880</v>
      </c>
      <c r="G69" s="108">
        <v>1868729</v>
      </c>
      <c r="H69" s="107">
        <v>224272</v>
      </c>
      <c r="I69" s="108">
        <v>526531</v>
      </c>
      <c r="J69" s="107">
        <v>813558</v>
      </c>
      <c r="K69" s="108">
        <v>3858216</v>
      </c>
      <c r="L69" s="107">
        <v>548169</v>
      </c>
      <c r="M69" s="108">
        <v>2221345</v>
      </c>
      <c r="N69" s="107">
        <v>279056</v>
      </c>
      <c r="O69" s="108">
        <v>940630</v>
      </c>
      <c r="P69" s="107">
        <v>1452266</v>
      </c>
      <c r="Q69" s="108">
        <v>6719154</v>
      </c>
      <c r="R69" s="143">
        <v>5372949</v>
      </c>
      <c r="S69" s="214">
        <v>23778302</v>
      </c>
    </row>
    <row r="70" spans="1:19" s="3" customFormat="1" ht="11.1" customHeight="1" x14ac:dyDescent="0.2">
      <c r="A70" s="103">
        <v>2022</v>
      </c>
      <c r="B70" s="107">
        <v>597306</v>
      </c>
      <c r="C70" s="108">
        <v>2453621</v>
      </c>
      <c r="D70" s="107">
        <v>1627872</v>
      </c>
      <c r="E70" s="108">
        <v>7686858</v>
      </c>
      <c r="F70" s="107">
        <v>560359</v>
      </c>
      <c r="G70" s="108">
        <v>2396435</v>
      </c>
      <c r="H70" s="107">
        <v>350950</v>
      </c>
      <c r="I70" s="108">
        <v>800011</v>
      </c>
      <c r="J70" s="107">
        <v>1301526</v>
      </c>
      <c r="K70" s="108">
        <v>6120410</v>
      </c>
      <c r="L70" s="107">
        <v>828175</v>
      </c>
      <c r="M70" s="108">
        <v>3228353</v>
      </c>
      <c r="N70" s="107">
        <v>413330</v>
      </c>
      <c r="O70" s="108">
        <v>1352250</v>
      </c>
      <c r="P70" s="107">
        <v>2261780</v>
      </c>
      <c r="Q70" s="108">
        <v>10371459</v>
      </c>
      <c r="R70" s="143">
        <v>7941298</v>
      </c>
      <c r="S70" s="214">
        <v>34409397</v>
      </c>
    </row>
    <row r="71" spans="1:19" s="3" customFormat="1" ht="11.1" customHeight="1" x14ac:dyDescent="0.2">
      <c r="A71" s="103">
        <v>2023</v>
      </c>
      <c r="B71" s="107">
        <v>599394</v>
      </c>
      <c r="C71" s="108">
        <v>2467189</v>
      </c>
      <c r="D71" s="107">
        <v>1657219</v>
      </c>
      <c r="E71" s="108">
        <v>7686639</v>
      </c>
      <c r="F71" s="107">
        <v>582696</v>
      </c>
      <c r="G71" s="108">
        <v>2441269</v>
      </c>
      <c r="H71" s="107">
        <v>388743</v>
      </c>
      <c r="I71" s="108">
        <v>870822</v>
      </c>
      <c r="J71" s="107">
        <v>1414692</v>
      </c>
      <c r="K71" s="108">
        <v>6516641</v>
      </c>
      <c r="L71" s="107">
        <v>899791</v>
      </c>
      <c r="M71" s="108">
        <v>3478140</v>
      </c>
      <c r="N71" s="107">
        <v>457177</v>
      </c>
      <c r="O71" s="108">
        <v>1472390</v>
      </c>
      <c r="P71" s="107">
        <v>2446262</v>
      </c>
      <c r="Q71" s="108">
        <v>11201790</v>
      </c>
      <c r="R71" s="143">
        <v>8445974</v>
      </c>
      <c r="S71" s="214">
        <v>36134880</v>
      </c>
    </row>
    <row r="72" spans="1:19" s="3" customFormat="1" ht="11.1" customHeight="1" x14ac:dyDescent="0.2">
      <c r="A72" s="103">
        <v>2024</v>
      </c>
      <c r="B72" s="107">
        <v>603783</v>
      </c>
      <c r="C72" s="108">
        <v>2504931</v>
      </c>
      <c r="D72" s="107">
        <v>1679992</v>
      </c>
      <c r="E72" s="108">
        <v>7712657</v>
      </c>
      <c r="F72" s="107">
        <v>600282</v>
      </c>
      <c r="G72" s="108">
        <v>2480298</v>
      </c>
      <c r="H72" s="107">
        <v>429151</v>
      </c>
      <c r="I72" s="108">
        <v>945745</v>
      </c>
      <c r="J72" s="107">
        <v>1495833</v>
      </c>
      <c r="K72" s="108">
        <v>6773887</v>
      </c>
      <c r="L72" s="107">
        <v>941362</v>
      </c>
      <c r="M72" s="108">
        <v>3654671</v>
      </c>
      <c r="N72" s="107">
        <v>471053</v>
      </c>
      <c r="O72" s="108">
        <v>1520092</v>
      </c>
      <c r="P72" s="107">
        <v>2506786</v>
      </c>
      <c r="Q72" s="108">
        <v>11484760</v>
      </c>
      <c r="R72" s="215">
        <v>8728242</v>
      </c>
      <c r="S72" s="216">
        <v>37077041</v>
      </c>
    </row>
    <row r="73" spans="1:19" s="3" customFormat="1" ht="11.1" customHeight="1" x14ac:dyDescent="0.2">
      <c r="A73" s="123"/>
      <c r="B73" s="124"/>
      <c r="C73" s="123"/>
      <c r="D73" s="124"/>
      <c r="E73" s="123"/>
      <c r="F73" s="124"/>
      <c r="G73" s="123"/>
      <c r="H73" s="124"/>
      <c r="I73" s="123"/>
      <c r="J73" s="124"/>
      <c r="K73" s="123"/>
      <c r="L73" s="124"/>
      <c r="M73" s="123"/>
      <c r="N73" s="124"/>
      <c r="O73" s="123"/>
      <c r="P73" s="124"/>
      <c r="Q73" s="123"/>
      <c r="R73" s="125"/>
      <c r="S73" s="124"/>
    </row>
    <row r="74" spans="1:19" s="43" customFormat="1" ht="13.35" customHeight="1" x14ac:dyDescent="0.15">
      <c r="A74" s="282" t="s">
        <v>157</v>
      </c>
      <c r="B74" s="283"/>
      <c r="C74" s="283"/>
      <c r="D74" s="283"/>
      <c r="E74" s="283"/>
      <c r="F74" s="283"/>
      <c r="G74" s="283"/>
      <c r="H74" s="283"/>
      <c r="S74" s="50" t="s">
        <v>158</v>
      </c>
    </row>
  </sheetData>
  <mergeCells count="13">
    <mergeCell ref="A74:H74"/>
    <mergeCell ref="N5:O5"/>
    <mergeCell ref="R5:S5"/>
    <mergeCell ref="P5:Q5"/>
    <mergeCell ref="A2:N2"/>
    <mergeCell ref="A3:G3"/>
    <mergeCell ref="H5:I5"/>
    <mergeCell ref="D5:E5"/>
    <mergeCell ref="L5:M5"/>
    <mergeCell ref="J5:K5"/>
    <mergeCell ref="F5:G5"/>
    <mergeCell ref="B5:C5"/>
    <mergeCell ref="A5:A6"/>
  </mergeCells>
  <phoneticPr fontId="3" type="noConversion"/>
  <hyperlinks>
    <hyperlink ref="S1" location="'Verzeichnis Indice'!A1" display="INDEX / INDICE" xr:uid="{00000000-0004-0000-0300-000000000000}"/>
  </hyperlinks>
  <pageMargins left="0.59055118110236215" right="0.59055118110236215" top="0.59055118110236215" bottom="0.59055118110236215" header="0.19685039370078741" footer="0.19685039370078741"/>
  <pageSetup paperSize="8" scale="85" orientation="landscape"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940"/>
  <sheetViews>
    <sheetView zoomScale="120" zoomScaleNormal="120" workbookViewId="0">
      <pane ySplit="6" topLeftCell="A7" activePane="bottomLeft" state="frozen"/>
      <selection pane="bottomLeft"/>
    </sheetView>
  </sheetViews>
  <sheetFormatPr baseColWidth="10" defaultColWidth="11.44140625" defaultRowHeight="10.199999999999999" x14ac:dyDescent="0.2"/>
  <cols>
    <col min="1" max="1" width="20.88671875" style="5" customWidth="1"/>
    <col min="2" max="3" width="20.88671875" style="8" customWidth="1"/>
    <col min="4" max="5" width="20.88671875" style="5" customWidth="1"/>
    <col min="6" max="6" width="20.88671875" style="250" customWidth="1"/>
    <col min="7" max="16384" width="11.44140625" style="5"/>
  </cols>
  <sheetData>
    <row r="1" spans="1:10" s="11" customFormat="1" ht="11.85" customHeight="1" x14ac:dyDescent="0.2">
      <c r="A1" s="11" t="s">
        <v>24</v>
      </c>
      <c r="B1" s="88"/>
      <c r="C1" s="88"/>
      <c r="F1" s="87" t="s">
        <v>52</v>
      </c>
    </row>
    <row r="2" spans="1:10" s="21" customFormat="1" ht="20.100000000000001" customHeight="1" x14ac:dyDescent="0.25">
      <c r="A2" s="293" t="s">
        <v>23</v>
      </c>
      <c r="B2" s="293"/>
      <c r="C2" s="293"/>
      <c r="D2" s="293"/>
      <c r="E2" s="293"/>
      <c r="F2" s="293"/>
      <c r="G2" s="22"/>
      <c r="H2" s="6"/>
      <c r="I2" s="6"/>
      <c r="J2" s="22"/>
    </row>
    <row r="3" spans="1:10" s="21" customFormat="1" ht="20.100000000000001" customHeight="1" x14ac:dyDescent="0.25">
      <c r="A3" s="307" t="s">
        <v>25</v>
      </c>
      <c r="B3" s="307"/>
      <c r="C3" s="307"/>
      <c r="D3" s="307"/>
      <c r="E3" s="307"/>
      <c r="F3" s="307"/>
      <c r="G3" s="20"/>
      <c r="H3" s="20"/>
      <c r="I3" s="6"/>
      <c r="J3" s="20"/>
    </row>
    <row r="4" spans="1:10" s="11" customFormat="1" ht="11.85" customHeight="1" x14ac:dyDescent="0.2">
      <c r="B4" s="88"/>
      <c r="C4" s="88"/>
      <c r="F4" s="239"/>
    </row>
    <row r="5" spans="1:10" s="94" customFormat="1" ht="24.9" customHeight="1" x14ac:dyDescent="0.25">
      <c r="A5" s="311" t="s">
        <v>159</v>
      </c>
      <c r="B5" s="237" t="s">
        <v>304</v>
      </c>
      <c r="C5" s="237" t="s">
        <v>306</v>
      </c>
      <c r="D5" s="46" t="s">
        <v>300</v>
      </c>
      <c r="E5" s="46" t="s">
        <v>301</v>
      </c>
      <c r="F5" s="313" t="s">
        <v>160</v>
      </c>
      <c r="G5" s="96"/>
      <c r="H5" s="96"/>
      <c r="I5" s="96"/>
      <c r="J5" s="96"/>
    </row>
    <row r="6" spans="1:10" s="94" customFormat="1" ht="24.9" customHeight="1" x14ac:dyDescent="0.25">
      <c r="A6" s="312"/>
      <c r="B6" s="238" t="s">
        <v>305</v>
      </c>
      <c r="C6" s="238" t="s">
        <v>307</v>
      </c>
      <c r="D6" s="54" t="s">
        <v>302</v>
      </c>
      <c r="E6" s="54" t="s">
        <v>303</v>
      </c>
      <c r="F6" s="314"/>
      <c r="G6" s="96"/>
      <c r="H6" s="96"/>
      <c r="I6" s="96"/>
      <c r="J6" s="96"/>
    </row>
    <row r="7" spans="1:10" ht="11.1" customHeight="1" x14ac:dyDescent="0.2">
      <c r="A7" s="182"/>
      <c r="B7" s="183"/>
      <c r="C7" s="183"/>
      <c r="D7" s="184"/>
      <c r="E7" s="184"/>
      <c r="F7" s="240"/>
      <c r="G7" s="11"/>
      <c r="H7" s="11"/>
      <c r="I7" s="11"/>
      <c r="J7" s="11"/>
    </row>
    <row r="8" spans="1:10" ht="11.1" customHeight="1" x14ac:dyDescent="0.2">
      <c r="A8" s="126" t="s">
        <v>161</v>
      </c>
      <c r="B8" s="56">
        <v>20098</v>
      </c>
      <c r="C8" s="56">
        <v>132760</v>
      </c>
      <c r="D8" s="79" t="s">
        <v>162</v>
      </c>
      <c r="E8" s="79" t="s">
        <v>162</v>
      </c>
      <c r="F8" s="241">
        <v>21551</v>
      </c>
      <c r="G8" s="11"/>
      <c r="H8" s="11"/>
      <c r="I8" s="11"/>
      <c r="J8" s="11"/>
    </row>
    <row r="9" spans="1:10" ht="11.1" customHeight="1" x14ac:dyDescent="0.2">
      <c r="A9" s="165">
        <v>21582</v>
      </c>
      <c r="B9" s="56">
        <v>24915</v>
      </c>
      <c r="C9" s="56">
        <v>169523</v>
      </c>
      <c r="D9" s="79" t="s">
        <v>162</v>
      </c>
      <c r="E9" s="79" t="s">
        <v>162</v>
      </c>
      <c r="F9" s="241">
        <v>21582</v>
      </c>
      <c r="G9" s="11"/>
      <c r="H9" s="11"/>
      <c r="I9" s="11"/>
      <c r="J9" s="11"/>
    </row>
    <row r="10" spans="1:10" ht="11.1" customHeight="1" x14ac:dyDescent="0.2">
      <c r="A10" s="165">
        <v>21610</v>
      </c>
      <c r="B10" s="56">
        <v>48081</v>
      </c>
      <c r="C10" s="56">
        <v>257013</v>
      </c>
      <c r="D10" s="79" t="s">
        <v>162</v>
      </c>
      <c r="E10" s="79" t="s">
        <v>162</v>
      </c>
      <c r="F10" s="241">
        <v>21610</v>
      </c>
      <c r="G10" s="11"/>
      <c r="H10" s="11"/>
      <c r="I10" s="11"/>
      <c r="J10" s="11"/>
    </row>
    <row r="11" spans="1:10" ht="11.1" customHeight="1" x14ac:dyDescent="0.2">
      <c r="A11" s="165">
        <v>21641</v>
      </c>
      <c r="B11" s="56">
        <v>38496</v>
      </c>
      <c r="C11" s="56">
        <v>181517</v>
      </c>
      <c r="D11" s="79" t="s">
        <v>162</v>
      </c>
      <c r="E11" s="79" t="s">
        <v>162</v>
      </c>
      <c r="F11" s="241">
        <v>21641</v>
      </c>
      <c r="G11" s="11"/>
      <c r="H11" s="11"/>
      <c r="I11" s="11"/>
      <c r="J11" s="11"/>
    </row>
    <row r="12" spans="1:10" ht="11.1" customHeight="1" x14ac:dyDescent="0.2">
      <c r="A12" s="165">
        <v>21671</v>
      </c>
      <c r="B12" s="56">
        <v>58859</v>
      </c>
      <c r="C12" s="56">
        <v>197265</v>
      </c>
      <c r="D12" s="79" t="s">
        <v>162</v>
      </c>
      <c r="E12" s="79" t="s">
        <v>162</v>
      </c>
      <c r="F12" s="241">
        <v>21671</v>
      </c>
      <c r="G12" s="11"/>
      <c r="H12" s="11"/>
      <c r="I12" s="11"/>
      <c r="J12" s="11"/>
    </row>
    <row r="13" spans="1:10" ht="11.1" customHeight="1" x14ac:dyDescent="0.2">
      <c r="A13" s="165">
        <v>21702</v>
      </c>
      <c r="B13" s="56">
        <v>68784</v>
      </c>
      <c r="C13" s="56">
        <v>223459</v>
      </c>
      <c r="D13" s="79" t="s">
        <v>162</v>
      </c>
      <c r="E13" s="79" t="s">
        <v>162</v>
      </c>
      <c r="F13" s="241">
        <v>21702</v>
      </c>
      <c r="G13" s="11"/>
      <c r="H13" s="11"/>
      <c r="I13" s="11"/>
      <c r="J13" s="11"/>
    </row>
    <row r="14" spans="1:10" ht="11.1" customHeight="1" x14ac:dyDescent="0.2">
      <c r="A14" s="165">
        <v>21732</v>
      </c>
      <c r="B14" s="56">
        <v>122809</v>
      </c>
      <c r="C14" s="56">
        <v>610015</v>
      </c>
      <c r="D14" s="79" t="s">
        <v>162</v>
      </c>
      <c r="E14" s="79" t="s">
        <v>162</v>
      </c>
      <c r="F14" s="241">
        <v>21732</v>
      </c>
      <c r="G14" s="11"/>
      <c r="H14" s="11"/>
      <c r="I14" s="11"/>
      <c r="J14" s="11"/>
    </row>
    <row r="15" spans="1:10" ht="11.1" customHeight="1" x14ac:dyDescent="0.2">
      <c r="A15" s="165">
        <v>21763</v>
      </c>
      <c r="B15" s="56">
        <v>162615</v>
      </c>
      <c r="C15" s="56">
        <v>993450</v>
      </c>
      <c r="D15" s="79" t="s">
        <v>162</v>
      </c>
      <c r="E15" s="79" t="s">
        <v>162</v>
      </c>
      <c r="F15" s="241">
        <v>21763</v>
      </c>
      <c r="G15" s="11"/>
      <c r="H15" s="11"/>
      <c r="I15" s="11"/>
      <c r="J15" s="11"/>
    </row>
    <row r="16" spans="1:10" ht="11.1" customHeight="1" x14ac:dyDescent="0.2">
      <c r="A16" s="165">
        <v>21794</v>
      </c>
      <c r="B16" s="56">
        <v>108747</v>
      </c>
      <c r="C16" s="56">
        <v>525184</v>
      </c>
      <c r="D16" s="79" t="s">
        <v>162</v>
      </c>
      <c r="E16" s="79" t="s">
        <v>162</v>
      </c>
      <c r="F16" s="241">
        <v>21794</v>
      </c>
      <c r="G16" s="11"/>
      <c r="H16" s="11"/>
      <c r="I16" s="11"/>
      <c r="J16" s="11"/>
    </row>
    <row r="17" spans="1:6" ht="11.1" customHeight="1" x14ac:dyDescent="0.2">
      <c r="A17" s="165">
        <v>21824</v>
      </c>
      <c r="B17" s="56">
        <v>47588</v>
      </c>
      <c r="C17" s="56">
        <v>229264</v>
      </c>
      <c r="D17" s="79" t="s">
        <v>162</v>
      </c>
      <c r="E17" s="79" t="s">
        <v>162</v>
      </c>
      <c r="F17" s="241">
        <v>21824</v>
      </c>
    </row>
    <row r="18" spans="1:6" ht="11.1" customHeight="1" x14ac:dyDescent="0.2">
      <c r="A18" s="165">
        <v>21855</v>
      </c>
      <c r="B18" s="56">
        <v>14117</v>
      </c>
      <c r="C18" s="56">
        <v>47161</v>
      </c>
      <c r="D18" s="79" t="s">
        <v>162</v>
      </c>
      <c r="E18" s="79" t="s">
        <v>162</v>
      </c>
      <c r="F18" s="241">
        <v>21855</v>
      </c>
    </row>
    <row r="19" spans="1:6" ht="11.1" customHeight="1" x14ac:dyDescent="0.2">
      <c r="A19" s="185">
        <v>21885</v>
      </c>
      <c r="B19" s="186">
        <v>24709</v>
      </c>
      <c r="C19" s="186">
        <v>106571</v>
      </c>
      <c r="D19" s="171" t="s">
        <v>162</v>
      </c>
      <c r="E19" s="171" t="s">
        <v>162</v>
      </c>
      <c r="F19" s="242">
        <v>21885</v>
      </c>
    </row>
    <row r="20" spans="1:6" ht="11.1" customHeight="1" x14ac:dyDescent="0.2">
      <c r="A20" s="187" t="s">
        <v>163</v>
      </c>
      <c r="B20" s="188">
        <v>19781</v>
      </c>
      <c r="C20" s="188">
        <v>120924</v>
      </c>
      <c r="D20" s="111">
        <v>-1.5772713702856</v>
      </c>
      <c r="E20" s="111">
        <v>-8.9153359445616189</v>
      </c>
      <c r="F20" s="243">
        <v>21916</v>
      </c>
    </row>
    <row r="21" spans="1:6" ht="11.1" customHeight="1" x14ac:dyDescent="0.2">
      <c r="A21" s="165">
        <v>21947</v>
      </c>
      <c r="B21" s="56">
        <v>26818</v>
      </c>
      <c r="C21" s="56">
        <v>179112</v>
      </c>
      <c r="D21" s="111">
        <v>7.6379690949227363</v>
      </c>
      <c r="E21" s="111">
        <v>5.6564595954531338</v>
      </c>
      <c r="F21" s="241">
        <v>21947</v>
      </c>
    </row>
    <row r="22" spans="1:6" ht="11.1" customHeight="1" x14ac:dyDescent="0.2">
      <c r="A22" s="165">
        <v>21976</v>
      </c>
      <c r="B22" s="56">
        <v>31818</v>
      </c>
      <c r="C22" s="56">
        <v>227640</v>
      </c>
      <c r="D22" s="111">
        <v>-33.824171710238971</v>
      </c>
      <c r="E22" s="111">
        <v>-11.428604778746598</v>
      </c>
      <c r="F22" s="241">
        <v>21976</v>
      </c>
    </row>
    <row r="23" spans="1:6" ht="11.1" customHeight="1" x14ac:dyDescent="0.2">
      <c r="A23" s="165">
        <v>22007</v>
      </c>
      <c r="B23" s="56">
        <v>55207</v>
      </c>
      <c r="C23" s="56">
        <v>259795</v>
      </c>
      <c r="D23" s="111">
        <v>43.409704904405658</v>
      </c>
      <c r="E23" s="111">
        <v>43.124335461692297</v>
      </c>
      <c r="F23" s="241">
        <v>22007</v>
      </c>
    </row>
    <row r="24" spans="1:6" ht="11.1" customHeight="1" x14ac:dyDescent="0.2">
      <c r="A24" s="165">
        <v>22037</v>
      </c>
      <c r="B24" s="56">
        <v>43080</v>
      </c>
      <c r="C24" s="56">
        <v>183101</v>
      </c>
      <c r="D24" s="111">
        <v>-26.808134694779049</v>
      </c>
      <c r="E24" s="111">
        <v>-7.1801890857476014</v>
      </c>
      <c r="F24" s="241">
        <v>22037</v>
      </c>
    </row>
    <row r="25" spans="1:6" ht="11.1" customHeight="1" x14ac:dyDescent="0.2">
      <c r="A25" s="165">
        <v>22068</v>
      </c>
      <c r="B25" s="56">
        <v>77470</v>
      </c>
      <c r="C25" s="56">
        <v>272491</v>
      </c>
      <c r="D25" s="111">
        <v>12.627936729471978</v>
      </c>
      <c r="E25" s="111">
        <v>21.942280239328028</v>
      </c>
      <c r="F25" s="241">
        <v>22068</v>
      </c>
    </row>
    <row r="26" spans="1:6" ht="11.1" customHeight="1" x14ac:dyDescent="0.2">
      <c r="A26" s="165">
        <v>22098</v>
      </c>
      <c r="B26" s="56">
        <v>120513</v>
      </c>
      <c r="C26" s="56">
        <v>612293</v>
      </c>
      <c r="D26" s="111">
        <v>-1.8695698198014754</v>
      </c>
      <c r="E26" s="111">
        <v>0.37343344016129709</v>
      </c>
      <c r="F26" s="241">
        <v>22098</v>
      </c>
    </row>
    <row r="27" spans="1:6" ht="11.1" customHeight="1" x14ac:dyDescent="0.2">
      <c r="A27" s="165">
        <v>22129</v>
      </c>
      <c r="B27" s="56">
        <v>153790</v>
      </c>
      <c r="C27" s="56">
        <v>948069</v>
      </c>
      <c r="D27" s="111">
        <v>-5.426928635119765</v>
      </c>
      <c r="E27" s="111">
        <v>-4.5680205345009828</v>
      </c>
      <c r="F27" s="241">
        <v>22129</v>
      </c>
    </row>
    <row r="28" spans="1:6" ht="11.1" customHeight="1" x14ac:dyDescent="0.2">
      <c r="A28" s="165">
        <v>22160</v>
      </c>
      <c r="B28" s="56">
        <v>104294</v>
      </c>
      <c r="C28" s="56">
        <v>553582</v>
      </c>
      <c r="D28" s="111">
        <v>-4.0948256043844893</v>
      </c>
      <c r="E28" s="111">
        <v>5.4072477455520351</v>
      </c>
      <c r="F28" s="241">
        <v>22160</v>
      </c>
    </row>
    <row r="29" spans="1:6" ht="11.1" customHeight="1" x14ac:dyDescent="0.2">
      <c r="A29" s="165">
        <v>22190</v>
      </c>
      <c r="B29" s="56">
        <v>42774</v>
      </c>
      <c r="C29" s="56">
        <v>220632</v>
      </c>
      <c r="D29" s="111">
        <v>-10.115995629150209</v>
      </c>
      <c r="E29" s="111">
        <v>-3.7650917719310506</v>
      </c>
      <c r="F29" s="241">
        <v>22190</v>
      </c>
    </row>
    <row r="30" spans="1:6" ht="11.1" customHeight="1" x14ac:dyDescent="0.2">
      <c r="A30" s="165">
        <v>22221</v>
      </c>
      <c r="B30" s="56">
        <v>13738</v>
      </c>
      <c r="C30" s="56">
        <v>47873</v>
      </c>
      <c r="D30" s="111">
        <v>-2.6847063823758566</v>
      </c>
      <c r="E30" s="111">
        <v>1.509722016072601</v>
      </c>
      <c r="F30" s="241">
        <v>22221</v>
      </c>
    </row>
    <row r="31" spans="1:6" ht="11.1" customHeight="1" x14ac:dyDescent="0.2">
      <c r="A31" s="185">
        <v>22251</v>
      </c>
      <c r="B31" s="186">
        <v>24399</v>
      </c>
      <c r="C31" s="186">
        <v>112549</v>
      </c>
      <c r="D31" s="111">
        <v>-1.25460358573799</v>
      </c>
      <c r="E31" s="111">
        <v>5.609405935948808</v>
      </c>
      <c r="F31" s="242">
        <v>22251</v>
      </c>
    </row>
    <row r="32" spans="1:6" ht="11.1" customHeight="1" x14ac:dyDescent="0.2">
      <c r="A32" s="187" t="s">
        <v>164</v>
      </c>
      <c r="B32" s="188">
        <v>22275</v>
      </c>
      <c r="C32" s="188">
        <v>142946</v>
      </c>
      <c r="D32" s="189">
        <v>12.608058237702856</v>
      </c>
      <c r="E32" s="189">
        <v>18.211438589527297</v>
      </c>
      <c r="F32" s="243">
        <v>22282</v>
      </c>
    </row>
    <row r="33" spans="1:6" ht="11.1" customHeight="1" x14ac:dyDescent="0.2">
      <c r="A33" s="165">
        <v>22313</v>
      </c>
      <c r="B33" s="56">
        <v>32001</v>
      </c>
      <c r="C33" s="56">
        <v>221037</v>
      </c>
      <c r="D33" s="111">
        <v>19.326571705570885</v>
      </c>
      <c r="E33" s="111">
        <v>23.407141900040209</v>
      </c>
      <c r="F33" s="241">
        <v>22313</v>
      </c>
    </row>
    <row r="34" spans="1:6" ht="11.1" customHeight="1" x14ac:dyDescent="0.2">
      <c r="A34" s="165">
        <v>22341</v>
      </c>
      <c r="B34" s="56">
        <v>49245</v>
      </c>
      <c r="C34" s="56">
        <v>322923</v>
      </c>
      <c r="D34" s="111">
        <v>54.770884405053735</v>
      </c>
      <c r="E34" s="111">
        <v>41.856879283078555</v>
      </c>
      <c r="F34" s="241">
        <v>22341</v>
      </c>
    </row>
    <row r="35" spans="1:6" ht="11.1" customHeight="1" x14ac:dyDescent="0.2">
      <c r="A35" s="165">
        <v>22372</v>
      </c>
      <c r="B35" s="56">
        <v>47297</v>
      </c>
      <c r="C35" s="56">
        <v>259301</v>
      </c>
      <c r="D35" s="111">
        <v>-14.327893201949028</v>
      </c>
      <c r="E35" s="111">
        <v>-0.19014992590311586</v>
      </c>
      <c r="F35" s="241">
        <v>22372</v>
      </c>
    </row>
    <row r="36" spans="1:6" ht="11.1" customHeight="1" x14ac:dyDescent="0.2">
      <c r="A36" s="165">
        <v>22402</v>
      </c>
      <c r="B36" s="56">
        <v>53812</v>
      </c>
      <c r="C36" s="56">
        <v>217363</v>
      </c>
      <c r="D36" s="111">
        <v>24.911792014856072</v>
      </c>
      <c r="E36" s="111">
        <v>18.712076941141763</v>
      </c>
      <c r="F36" s="241">
        <v>22402</v>
      </c>
    </row>
    <row r="37" spans="1:6" ht="11.1" customHeight="1" x14ac:dyDescent="0.2">
      <c r="A37" s="165">
        <v>22433</v>
      </c>
      <c r="B37" s="56">
        <v>67414</v>
      </c>
      <c r="C37" s="56">
        <v>279309</v>
      </c>
      <c r="D37" s="111">
        <v>-12.980508583967987</v>
      </c>
      <c r="E37" s="111">
        <v>2.502100986821576</v>
      </c>
      <c r="F37" s="241">
        <v>22433</v>
      </c>
    </row>
    <row r="38" spans="1:6" ht="11.1" customHeight="1" x14ac:dyDescent="0.2">
      <c r="A38" s="165">
        <v>22463</v>
      </c>
      <c r="B38" s="56">
        <v>86748</v>
      </c>
      <c r="C38" s="56">
        <v>425696</v>
      </c>
      <c r="D38" s="111">
        <v>-28.017724228921359</v>
      </c>
      <c r="E38" s="111">
        <v>-30.475115671745389</v>
      </c>
      <c r="F38" s="241">
        <v>22463</v>
      </c>
    </row>
    <row r="39" spans="1:6" ht="11.1" customHeight="1" x14ac:dyDescent="0.2">
      <c r="A39" s="165">
        <v>22494</v>
      </c>
      <c r="B39" s="56">
        <v>120277</v>
      </c>
      <c r="C39" s="56">
        <v>717530</v>
      </c>
      <c r="D39" s="111">
        <v>-21.791403862409776</v>
      </c>
      <c r="E39" s="111">
        <v>-24.316690029945075</v>
      </c>
      <c r="F39" s="241">
        <v>22494</v>
      </c>
    </row>
    <row r="40" spans="1:6" ht="11.1" customHeight="1" x14ac:dyDescent="0.2">
      <c r="A40" s="165">
        <v>22525</v>
      </c>
      <c r="B40" s="56">
        <v>76401</v>
      </c>
      <c r="C40" s="56">
        <v>439223</v>
      </c>
      <c r="D40" s="111">
        <v>-26.744587416342259</v>
      </c>
      <c r="E40" s="111">
        <v>-20.658005498733701</v>
      </c>
      <c r="F40" s="241">
        <v>22525</v>
      </c>
    </row>
    <row r="41" spans="1:6" ht="11.1" customHeight="1" x14ac:dyDescent="0.2">
      <c r="A41" s="165">
        <v>22555</v>
      </c>
      <c r="B41" s="56">
        <v>35688</v>
      </c>
      <c r="C41" s="56">
        <v>198171</v>
      </c>
      <c r="D41" s="111">
        <v>-16.566138308318134</v>
      </c>
      <c r="E41" s="111">
        <v>-10.18030022843468</v>
      </c>
      <c r="F41" s="241">
        <v>22555</v>
      </c>
    </row>
    <row r="42" spans="1:6" ht="11.1" customHeight="1" x14ac:dyDescent="0.2">
      <c r="A42" s="165">
        <v>22586</v>
      </c>
      <c r="B42" s="56">
        <v>12820</v>
      </c>
      <c r="C42" s="56">
        <v>60976</v>
      </c>
      <c r="D42" s="111">
        <v>-6.6821953705051733</v>
      </c>
      <c r="E42" s="111">
        <v>27.370334008731433</v>
      </c>
      <c r="F42" s="241">
        <v>22586</v>
      </c>
    </row>
    <row r="43" spans="1:6" ht="11.1" customHeight="1" x14ac:dyDescent="0.2">
      <c r="A43" s="185">
        <v>22616</v>
      </c>
      <c r="B43" s="186">
        <v>29029</v>
      </c>
      <c r="C43" s="186">
        <v>142484</v>
      </c>
      <c r="D43" s="111">
        <v>18.976187548670033</v>
      </c>
      <c r="E43" s="111">
        <v>26.59730428524465</v>
      </c>
      <c r="F43" s="242">
        <v>22616</v>
      </c>
    </row>
    <row r="44" spans="1:6" ht="11.1" customHeight="1" x14ac:dyDescent="0.2">
      <c r="A44" s="187" t="s">
        <v>165</v>
      </c>
      <c r="B44" s="188">
        <v>23702</v>
      </c>
      <c r="C44" s="188">
        <v>165941</v>
      </c>
      <c r="D44" s="189">
        <v>6.406285072951734</v>
      </c>
      <c r="E44" s="189">
        <v>16.086494200607216</v>
      </c>
      <c r="F44" s="243">
        <v>22647</v>
      </c>
    </row>
    <row r="45" spans="1:6" ht="11.1" customHeight="1" x14ac:dyDescent="0.2">
      <c r="A45" s="165">
        <v>22678</v>
      </c>
      <c r="B45" s="56">
        <v>34841</v>
      </c>
      <c r="C45" s="56">
        <v>263567</v>
      </c>
      <c r="D45" s="111">
        <v>8.8747226649167121</v>
      </c>
      <c r="E45" s="111">
        <v>19.241122526997746</v>
      </c>
      <c r="F45" s="241">
        <v>22678</v>
      </c>
    </row>
    <row r="46" spans="1:6" ht="11.1" customHeight="1" x14ac:dyDescent="0.2">
      <c r="A46" s="165">
        <v>22706</v>
      </c>
      <c r="B46" s="56">
        <v>41340</v>
      </c>
      <c r="C46" s="56">
        <v>356895</v>
      </c>
      <c r="D46" s="111">
        <v>-16.052391105696007</v>
      </c>
      <c r="E46" s="111">
        <v>10.52015495954144</v>
      </c>
      <c r="F46" s="241">
        <v>22706</v>
      </c>
    </row>
    <row r="47" spans="1:6" ht="11.1" customHeight="1" x14ac:dyDescent="0.2">
      <c r="A47" s="165">
        <v>22737</v>
      </c>
      <c r="B47" s="56">
        <v>62569</v>
      </c>
      <c r="C47" s="56">
        <v>344530</v>
      </c>
      <c r="D47" s="111">
        <v>32.289574391610465</v>
      </c>
      <c r="E47" s="111">
        <v>32.868750988233742</v>
      </c>
      <c r="F47" s="241">
        <v>22737</v>
      </c>
    </row>
    <row r="48" spans="1:6" ht="11.1" customHeight="1" x14ac:dyDescent="0.2">
      <c r="A48" s="165">
        <v>22767</v>
      </c>
      <c r="B48" s="56">
        <v>46967</v>
      </c>
      <c r="C48" s="56">
        <v>236775</v>
      </c>
      <c r="D48" s="111">
        <v>-12.720211105329671</v>
      </c>
      <c r="E48" s="111">
        <v>8.9306827748972815</v>
      </c>
      <c r="F48" s="241">
        <v>22767</v>
      </c>
    </row>
    <row r="49" spans="1:6" ht="11.1" customHeight="1" x14ac:dyDescent="0.2">
      <c r="A49" s="165">
        <v>22798</v>
      </c>
      <c r="B49" s="56">
        <v>83162</v>
      </c>
      <c r="C49" s="56">
        <v>360126</v>
      </c>
      <c r="D49" s="111">
        <v>23.360132910078036</v>
      </c>
      <c r="E49" s="111">
        <v>28.934620796322363</v>
      </c>
      <c r="F49" s="241">
        <v>22798</v>
      </c>
    </row>
    <row r="50" spans="1:6" ht="11.1" customHeight="1" x14ac:dyDescent="0.2">
      <c r="A50" s="165">
        <v>22828</v>
      </c>
      <c r="B50" s="56">
        <v>130542</v>
      </c>
      <c r="C50" s="56">
        <v>694723</v>
      </c>
      <c r="D50" s="111">
        <v>50.484161018121455</v>
      </c>
      <c r="E50" s="111">
        <v>63.196976245959569</v>
      </c>
      <c r="F50" s="241">
        <v>22828</v>
      </c>
    </row>
    <row r="51" spans="1:6" ht="11.1" customHeight="1" x14ac:dyDescent="0.2">
      <c r="A51" s="165">
        <v>22859</v>
      </c>
      <c r="B51" s="56">
        <v>165120</v>
      </c>
      <c r="C51" s="56">
        <v>1183484</v>
      </c>
      <c r="D51" s="111">
        <v>37.283104833010469</v>
      </c>
      <c r="E51" s="111">
        <v>64.938608838654829</v>
      </c>
      <c r="F51" s="241">
        <v>22859</v>
      </c>
    </row>
    <row r="52" spans="1:6" ht="11.1" customHeight="1" x14ac:dyDescent="0.2">
      <c r="A52" s="165">
        <v>22890</v>
      </c>
      <c r="B52" s="56">
        <v>122711</v>
      </c>
      <c r="C52" s="56">
        <v>728382</v>
      </c>
      <c r="D52" s="111">
        <v>60.614389864007023</v>
      </c>
      <c r="E52" s="111">
        <v>65.834211778527091</v>
      </c>
      <c r="F52" s="241">
        <v>22890</v>
      </c>
    </row>
    <row r="53" spans="1:6" ht="11.1" customHeight="1" x14ac:dyDescent="0.2">
      <c r="A53" s="165">
        <v>22920</v>
      </c>
      <c r="B53" s="56">
        <v>51844</v>
      </c>
      <c r="C53" s="56">
        <v>310651</v>
      </c>
      <c r="D53" s="111">
        <v>45.270118807442273</v>
      </c>
      <c r="E53" s="111">
        <v>56.759061618501192</v>
      </c>
      <c r="F53" s="241">
        <v>22920</v>
      </c>
    </row>
    <row r="54" spans="1:6" ht="11.1" customHeight="1" x14ac:dyDescent="0.2">
      <c r="A54" s="165">
        <v>22951</v>
      </c>
      <c r="B54" s="56">
        <v>15419</v>
      </c>
      <c r="C54" s="56">
        <v>55981</v>
      </c>
      <c r="D54" s="111">
        <v>20.273010920436807</v>
      </c>
      <c r="E54" s="111">
        <v>-8.1917475728155331</v>
      </c>
      <c r="F54" s="241">
        <v>22951</v>
      </c>
    </row>
    <row r="55" spans="1:6" ht="11.1" customHeight="1" x14ac:dyDescent="0.2">
      <c r="A55" s="185">
        <v>22981</v>
      </c>
      <c r="B55" s="186">
        <v>30356</v>
      </c>
      <c r="C55" s="186">
        <v>144375</v>
      </c>
      <c r="D55" s="111">
        <v>4.5712907781873202</v>
      </c>
      <c r="E55" s="111">
        <v>1.3271665590522508</v>
      </c>
      <c r="F55" s="242">
        <v>22981</v>
      </c>
    </row>
    <row r="56" spans="1:6" ht="11.1" customHeight="1" x14ac:dyDescent="0.2">
      <c r="A56" s="187" t="s">
        <v>166</v>
      </c>
      <c r="B56" s="188">
        <v>22754</v>
      </c>
      <c r="C56" s="188">
        <v>166768</v>
      </c>
      <c r="D56" s="189">
        <v>-3.9996624757404398</v>
      </c>
      <c r="E56" s="189">
        <v>0.49836990255571756</v>
      </c>
      <c r="F56" s="243">
        <v>23012</v>
      </c>
    </row>
    <row r="57" spans="1:6" ht="11.1" customHeight="1" x14ac:dyDescent="0.2">
      <c r="A57" s="165">
        <v>23043</v>
      </c>
      <c r="B57" s="56">
        <v>33772</v>
      </c>
      <c r="C57" s="56">
        <v>277051</v>
      </c>
      <c r="D57" s="111">
        <v>-3.0682242185930408</v>
      </c>
      <c r="E57" s="111">
        <v>5.1159667181399859</v>
      </c>
      <c r="F57" s="241">
        <v>23043</v>
      </c>
    </row>
    <row r="58" spans="1:6" ht="11.1" customHeight="1" x14ac:dyDescent="0.2">
      <c r="A58" s="165">
        <v>23071</v>
      </c>
      <c r="B58" s="56">
        <v>45513</v>
      </c>
      <c r="C58" s="56">
        <v>387007</v>
      </c>
      <c r="D58" s="111">
        <v>10.094339622641503</v>
      </c>
      <c r="E58" s="111">
        <v>8.4372154275066826</v>
      </c>
      <c r="F58" s="241">
        <v>23071</v>
      </c>
    </row>
    <row r="59" spans="1:6" ht="11.1" customHeight="1" x14ac:dyDescent="0.2">
      <c r="A59" s="165">
        <v>23102</v>
      </c>
      <c r="B59" s="56">
        <v>63233</v>
      </c>
      <c r="C59" s="56">
        <v>365810</v>
      </c>
      <c r="D59" s="111">
        <v>1.0612284038421516</v>
      </c>
      <c r="E59" s="111">
        <v>6.1765303456883247</v>
      </c>
      <c r="F59" s="241">
        <v>23102</v>
      </c>
    </row>
    <row r="60" spans="1:6" ht="11.1" customHeight="1" x14ac:dyDescent="0.2">
      <c r="A60" s="165">
        <v>23132</v>
      </c>
      <c r="B60" s="56">
        <v>55336</v>
      </c>
      <c r="C60" s="56">
        <v>276014</v>
      </c>
      <c r="D60" s="111">
        <v>17.81889411714608</v>
      </c>
      <c r="E60" s="111">
        <v>16.572273255200077</v>
      </c>
      <c r="F60" s="241">
        <v>23132</v>
      </c>
    </row>
    <row r="61" spans="1:6" ht="11.1" customHeight="1" x14ac:dyDescent="0.2">
      <c r="A61" s="165">
        <v>23163</v>
      </c>
      <c r="B61" s="56">
        <v>98246</v>
      </c>
      <c r="C61" s="56">
        <v>445110</v>
      </c>
      <c r="D61" s="111">
        <v>18.138091916981303</v>
      </c>
      <c r="E61" s="111">
        <v>23.598407224138217</v>
      </c>
      <c r="F61" s="241">
        <v>23163</v>
      </c>
    </row>
    <row r="62" spans="1:6" ht="11.1" customHeight="1" x14ac:dyDescent="0.2">
      <c r="A62" s="165">
        <v>23193</v>
      </c>
      <c r="B62" s="56">
        <v>133557</v>
      </c>
      <c r="C62" s="56">
        <v>770846</v>
      </c>
      <c r="D62" s="111">
        <v>2.3096015075607879</v>
      </c>
      <c r="E62" s="111">
        <v>10.95731680108476</v>
      </c>
      <c r="F62" s="241">
        <v>23193</v>
      </c>
    </row>
    <row r="63" spans="1:6" ht="11.1" customHeight="1" x14ac:dyDescent="0.2">
      <c r="A63" s="165">
        <v>23224</v>
      </c>
      <c r="B63" s="56">
        <v>176658</v>
      </c>
      <c r="C63" s="56">
        <v>1350005</v>
      </c>
      <c r="D63" s="111">
        <v>6.9876453488372015</v>
      </c>
      <c r="E63" s="111">
        <v>14.07040568355804</v>
      </c>
      <c r="F63" s="241">
        <v>23224</v>
      </c>
    </row>
    <row r="64" spans="1:6" ht="11.1" customHeight="1" x14ac:dyDescent="0.2">
      <c r="A64" s="165">
        <v>23255</v>
      </c>
      <c r="B64" s="56">
        <v>117089</v>
      </c>
      <c r="C64" s="56">
        <v>752337</v>
      </c>
      <c r="D64" s="111">
        <v>-4.5814963613693971</v>
      </c>
      <c r="E64" s="111">
        <v>3.2887962634990942</v>
      </c>
      <c r="F64" s="241">
        <v>23255</v>
      </c>
    </row>
    <row r="65" spans="1:6" ht="11.1" customHeight="1" x14ac:dyDescent="0.2">
      <c r="A65" s="165">
        <v>23285</v>
      </c>
      <c r="B65" s="56">
        <v>46497</v>
      </c>
      <c r="C65" s="56">
        <v>308244</v>
      </c>
      <c r="D65" s="111">
        <v>-10.313633207314254</v>
      </c>
      <c r="E65" s="111">
        <v>-0.77482448149209793</v>
      </c>
      <c r="F65" s="241">
        <v>23285</v>
      </c>
    </row>
    <row r="66" spans="1:6" ht="11.1" customHeight="1" x14ac:dyDescent="0.2">
      <c r="A66" s="165">
        <v>23316</v>
      </c>
      <c r="B66" s="56">
        <v>16588</v>
      </c>
      <c r="C66" s="56">
        <v>54626</v>
      </c>
      <c r="D66" s="111">
        <v>7.581555224074199</v>
      </c>
      <c r="E66" s="111">
        <v>-2.4204640860291837</v>
      </c>
      <c r="F66" s="241">
        <v>23316</v>
      </c>
    </row>
    <row r="67" spans="1:6" ht="11.1" customHeight="1" x14ac:dyDescent="0.2">
      <c r="A67" s="185">
        <v>23346</v>
      </c>
      <c r="B67" s="186">
        <v>31791</v>
      </c>
      <c r="C67" s="186">
        <v>162395</v>
      </c>
      <c r="D67" s="111">
        <v>4.7272367900909273</v>
      </c>
      <c r="E67" s="111">
        <v>12.481385281385272</v>
      </c>
      <c r="F67" s="242">
        <v>23346</v>
      </c>
    </row>
    <row r="68" spans="1:6" ht="11.1" customHeight="1" x14ac:dyDescent="0.2">
      <c r="A68" s="187" t="s">
        <v>167</v>
      </c>
      <c r="B68" s="188">
        <v>24945</v>
      </c>
      <c r="C68" s="188">
        <v>186533</v>
      </c>
      <c r="D68" s="189">
        <v>9.629076206381292</v>
      </c>
      <c r="E68" s="189">
        <v>11.851794109181624</v>
      </c>
      <c r="F68" s="243">
        <v>23377</v>
      </c>
    </row>
    <row r="69" spans="1:6" ht="11.1" customHeight="1" x14ac:dyDescent="0.2">
      <c r="A69" s="165">
        <v>23408</v>
      </c>
      <c r="B69" s="56">
        <v>40365</v>
      </c>
      <c r="C69" s="56">
        <v>297474</v>
      </c>
      <c r="D69" s="111">
        <v>19.5220893047495</v>
      </c>
      <c r="E69" s="111">
        <v>7.3715669678145801</v>
      </c>
      <c r="F69" s="241">
        <v>23408</v>
      </c>
    </row>
    <row r="70" spans="1:6" ht="11.1" customHeight="1" x14ac:dyDescent="0.2">
      <c r="A70" s="165">
        <v>23437</v>
      </c>
      <c r="B70" s="56">
        <v>56966</v>
      </c>
      <c r="C70" s="56">
        <v>416085</v>
      </c>
      <c r="D70" s="111">
        <v>25.164238788917448</v>
      </c>
      <c r="E70" s="111">
        <v>7.5135591862679485</v>
      </c>
      <c r="F70" s="241">
        <v>23437</v>
      </c>
    </row>
    <row r="71" spans="1:6" ht="11.1" customHeight="1" x14ac:dyDescent="0.2">
      <c r="A71" s="165">
        <v>23468</v>
      </c>
      <c r="B71" s="56">
        <v>40512</v>
      </c>
      <c r="C71" s="56">
        <v>239558</v>
      </c>
      <c r="D71" s="111">
        <v>-35.932187307260456</v>
      </c>
      <c r="E71" s="111">
        <v>-34.512998551160436</v>
      </c>
      <c r="F71" s="241">
        <v>23468</v>
      </c>
    </row>
    <row r="72" spans="1:6" ht="11.1" customHeight="1" x14ac:dyDescent="0.2">
      <c r="A72" s="165">
        <v>23498</v>
      </c>
      <c r="B72" s="56">
        <v>71128</v>
      </c>
      <c r="C72" s="56">
        <v>329362</v>
      </c>
      <c r="D72" s="111">
        <v>28.538383692352177</v>
      </c>
      <c r="E72" s="111">
        <v>19.328005101190527</v>
      </c>
      <c r="F72" s="241">
        <v>23498</v>
      </c>
    </row>
    <row r="73" spans="1:6" ht="11.1" customHeight="1" x14ac:dyDescent="0.2">
      <c r="A73" s="165">
        <v>23529</v>
      </c>
      <c r="B73" s="56">
        <v>74451</v>
      </c>
      <c r="C73" s="56">
        <v>365967</v>
      </c>
      <c r="D73" s="111">
        <v>-24.219815565010283</v>
      </c>
      <c r="E73" s="111">
        <v>-17.780548628428928</v>
      </c>
      <c r="F73" s="241">
        <v>23529</v>
      </c>
    </row>
    <row r="74" spans="1:6" ht="11.1" customHeight="1" x14ac:dyDescent="0.2">
      <c r="A74" s="165">
        <v>23559</v>
      </c>
      <c r="B74" s="56">
        <v>129131</v>
      </c>
      <c r="C74" s="56">
        <v>799165</v>
      </c>
      <c r="D74" s="111">
        <v>-3.3139408642003043</v>
      </c>
      <c r="E74" s="111">
        <v>3.6737558474714715</v>
      </c>
      <c r="F74" s="241">
        <v>23559</v>
      </c>
    </row>
    <row r="75" spans="1:6" ht="11.1" customHeight="1" x14ac:dyDescent="0.2">
      <c r="A75" s="165">
        <v>23590</v>
      </c>
      <c r="B75" s="56">
        <v>184465</v>
      </c>
      <c r="C75" s="56">
        <v>1394445</v>
      </c>
      <c r="D75" s="111">
        <v>4.4192733983176469</v>
      </c>
      <c r="E75" s="111">
        <v>3.291839659853113</v>
      </c>
      <c r="F75" s="241">
        <v>23590</v>
      </c>
    </row>
    <row r="76" spans="1:6" ht="11.1" customHeight="1" x14ac:dyDescent="0.2">
      <c r="A76" s="165">
        <v>23621</v>
      </c>
      <c r="B76" s="56">
        <v>118769</v>
      </c>
      <c r="C76" s="56">
        <v>804558</v>
      </c>
      <c r="D76" s="111">
        <v>1.4348060022717712</v>
      </c>
      <c r="E76" s="111">
        <v>6.9411713101974248</v>
      </c>
      <c r="F76" s="241">
        <v>23621</v>
      </c>
    </row>
    <row r="77" spans="1:6" ht="11.1" customHeight="1" x14ac:dyDescent="0.2">
      <c r="A77" s="165">
        <v>23651</v>
      </c>
      <c r="B77" s="56">
        <v>46710</v>
      </c>
      <c r="C77" s="56">
        <v>327385</v>
      </c>
      <c r="D77" s="111">
        <v>0.45809407058519103</v>
      </c>
      <c r="E77" s="111">
        <v>6.2096910239939795</v>
      </c>
      <c r="F77" s="241">
        <v>23651</v>
      </c>
    </row>
    <row r="78" spans="1:6" ht="11.1" customHeight="1" x14ac:dyDescent="0.2">
      <c r="A78" s="165">
        <v>23682</v>
      </c>
      <c r="B78" s="56">
        <v>14459</v>
      </c>
      <c r="C78" s="56">
        <v>75053</v>
      </c>
      <c r="D78" s="111">
        <v>-12.834579213889564</v>
      </c>
      <c r="E78" s="111">
        <v>37.394281111558605</v>
      </c>
      <c r="F78" s="241">
        <v>23682</v>
      </c>
    </row>
    <row r="79" spans="1:6" ht="11.1" customHeight="1" x14ac:dyDescent="0.2">
      <c r="A79" s="185">
        <v>23712</v>
      </c>
      <c r="B79" s="186">
        <v>37458</v>
      </c>
      <c r="C79" s="186">
        <v>185362</v>
      </c>
      <c r="D79" s="111">
        <v>17.82579975464753</v>
      </c>
      <c r="E79" s="111">
        <v>14.142676806551924</v>
      </c>
      <c r="F79" s="242">
        <v>23712</v>
      </c>
    </row>
    <row r="80" spans="1:6" ht="11.1" customHeight="1" x14ac:dyDescent="0.2">
      <c r="A80" s="187" t="s">
        <v>168</v>
      </c>
      <c r="B80" s="188">
        <v>28343</v>
      </c>
      <c r="C80" s="188">
        <v>219060</v>
      </c>
      <c r="D80" s="189">
        <v>13.621968330326716</v>
      </c>
      <c r="E80" s="189">
        <v>17.437665185248719</v>
      </c>
      <c r="F80" s="243">
        <v>23743</v>
      </c>
    </row>
    <row r="81" spans="1:6" ht="11.1" customHeight="1" x14ac:dyDescent="0.2">
      <c r="A81" s="165">
        <v>23774</v>
      </c>
      <c r="B81" s="56">
        <v>40892</v>
      </c>
      <c r="C81" s="56">
        <v>310994</v>
      </c>
      <c r="D81" s="111">
        <v>1.3055865229778307</v>
      </c>
      <c r="E81" s="111">
        <v>4.5449350195311267</v>
      </c>
      <c r="F81" s="241">
        <v>23774</v>
      </c>
    </row>
    <row r="82" spans="1:6" ht="11.1" customHeight="1" x14ac:dyDescent="0.2">
      <c r="A82" s="165">
        <v>23802</v>
      </c>
      <c r="B82" s="56">
        <v>43117</v>
      </c>
      <c r="C82" s="56">
        <v>376441</v>
      </c>
      <c r="D82" s="111">
        <v>-24.310992521855145</v>
      </c>
      <c r="E82" s="111">
        <v>-9.5278608938077607</v>
      </c>
      <c r="F82" s="241">
        <v>23802</v>
      </c>
    </row>
    <row r="83" spans="1:6" ht="11.1" customHeight="1" x14ac:dyDescent="0.2">
      <c r="A83" s="165">
        <v>23833</v>
      </c>
      <c r="B83" s="56">
        <v>67400</v>
      </c>
      <c r="C83" s="56">
        <v>387439</v>
      </c>
      <c r="D83" s="111">
        <v>66.370458135860972</v>
      </c>
      <c r="E83" s="111">
        <v>61.730770836290169</v>
      </c>
      <c r="F83" s="241">
        <v>23833</v>
      </c>
    </row>
    <row r="84" spans="1:6" ht="11.1" customHeight="1" x14ac:dyDescent="0.2">
      <c r="A84" s="165">
        <v>23863</v>
      </c>
      <c r="B84" s="56">
        <v>61938</v>
      </c>
      <c r="C84" s="56">
        <v>313780</v>
      </c>
      <c r="D84" s="111">
        <v>-12.920368912383307</v>
      </c>
      <c r="E84" s="111">
        <v>-4.7309647135978068</v>
      </c>
      <c r="F84" s="241">
        <v>23863</v>
      </c>
    </row>
    <row r="85" spans="1:6" ht="11.1" customHeight="1" x14ac:dyDescent="0.2">
      <c r="A85" s="165">
        <v>23894</v>
      </c>
      <c r="B85" s="56">
        <v>90984</v>
      </c>
      <c r="C85" s="56">
        <v>468168</v>
      </c>
      <c r="D85" s="111">
        <v>22.206551960349753</v>
      </c>
      <c r="E85" s="111">
        <v>27.926288435842572</v>
      </c>
      <c r="F85" s="241">
        <v>23894</v>
      </c>
    </row>
    <row r="86" spans="1:6" ht="11.1" customHeight="1" x14ac:dyDescent="0.2">
      <c r="A86" s="165">
        <v>23924</v>
      </c>
      <c r="B86" s="56">
        <v>150110</v>
      </c>
      <c r="C86" s="56">
        <v>962246</v>
      </c>
      <c r="D86" s="111">
        <v>16.246292524645511</v>
      </c>
      <c r="E86" s="111">
        <v>20.406424205264241</v>
      </c>
      <c r="F86" s="241">
        <v>23924</v>
      </c>
    </row>
    <row r="87" spans="1:6" ht="11.1" customHeight="1" x14ac:dyDescent="0.2">
      <c r="A87" s="165">
        <v>23955</v>
      </c>
      <c r="B87" s="56">
        <v>192068</v>
      </c>
      <c r="C87" s="56">
        <v>1620459</v>
      </c>
      <c r="D87" s="111">
        <v>4.1216490933239314</v>
      </c>
      <c r="E87" s="111">
        <v>16.208168841366998</v>
      </c>
      <c r="F87" s="241">
        <v>23955</v>
      </c>
    </row>
    <row r="88" spans="1:6" ht="11.1" customHeight="1" x14ac:dyDescent="0.2">
      <c r="A88" s="165">
        <v>23986</v>
      </c>
      <c r="B88" s="56">
        <v>115863</v>
      </c>
      <c r="C88" s="56">
        <v>816906</v>
      </c>
      <c r="D88" s="111">
        <v>-2.4467664121109012</v>
      </c>
      <c r="E88" s="111">
        <v>1.5347557292326952</v>
      </c>
      <c r="F88" s="241">
        <v>23986</v>
      </c>
    </row>
    <row r="89" spans="1:6" ht="11.1" customHeight="1" x14ac:dyDescent="0.2">
      <c r="A89" s="165">
        <v>24016</v>
      </c>
      <c r="B89" s="56">
        <v>55388</v>
      </c>
      <c r="C89" s="56">
        <v>367852</v>
      </c>
      <c r="D89" s="111">
        <v>18.578462855919508</v>
      </c>
      <c r="E89" s="111">
        <v>12.360676268002502</v>
      </c>
      <c r="F89" s="241">
        <v>24016</v>
      </c>
    </row>
    <row r="90" spans="1:6" ht="11.1" customHeight="1" x14ac:dyDescent="0.2">
      <c r="A90" s="165">
        <v>24047</v>
      </c>
      <c r="B90" s="56">
        <v>15429</v>
      </c>
      <c r="C90" s="56">
        <v>70673</v>
      </c>
      <c r="D90" s="111">
        <v>6.7086243861954387</v>
      </c>
      <c r="E90" s="111">
        <v>-5.835875980973448</v>
      </c>
      <c r="F90" s="241">
        <v>24047</v>
      </c>
    </row>
    <row r="91" spans="1:6" ht="11.1" customHeight="1" x14ac:dyDescent="0.2">
      <c r="A91" s="185">
        <v>24077</v>
      </c>
      <c r="B91" s="186">
        <v>39086</v>
      </c>
      <c r="C91" s="186">
        <v>197312</v>
      </c>
      <c r="D91" s="111">
        <v>4.3462010785412897</v>
      </c>
      <c r="E91" s="111">
        <v>6.4468445528209628</v>
      </c>
      <c r="F91" s="242">
        <v>24077</v>
      </c>
    </row>
    <row r="92" spans="1:6" ht="11.1" customHeight="1" x14ac:dyDescent="0.2">
      <c r="A92" s="187" t="s">
        <v>169</v>
      </c>
      <c r="B92" s="188">
        <v>32669</v>
      </c>
      <c r="C92" s="188">
        <v>255539</v>
      </c>
      <c r="D92" s="189">
        <v>15.263027908125459</v>
      </c>
      <c r="E92" s="189">
        <v>16.652515292613892</v>
      </c>
      <c r="F92" s="243">
        <v>24108</v>
      </c>
    </row>
    <row r="93" spans="1:6" ht="11.1" customHeight="1" x14ac:dyDescent="0.2">
      <c r="A93" s="165">
        <v>24139</v>
      </c>
      <c r="B93" s="56">
        <v>49508</v>
      </c>
      <c r="C93" s="56">
        <v>363794</v>
      </c>
      <c r="D93" s="111">
        <v>21.070135967915494</v>
      </c>
      <c r="E93" s="111">
        <v>16.977819507771862</v>
      </c>
      <c r="F93" s="241">
        <v>24139</v>
      </c>
    </row>
    <row r="94" spans="1:6" ht="11.1" customHeight="1" x14ac:dyDescent="0.2">
      <c r="A94" s="165">
        <v>24167</v>
      </c>
      <c r="B94" s="56">
        <v>48816</v>
      </c>
      <c r="C94" s="56">
        <v>458689</v>
      </c>
      <c r="D94" s="111">
        <v>13.217524410325399</v>
      </c>
      <c r="E94" s="111">
        <v>21.848842182440276</v>
      </c>
      <c r="F94" s="241">
        <v>24167</v>
      </c>
    </row>
    <row r="95" spans="1:6" ht="11.1" customHeight="1" x14ac:dyDescent="0.2">
      <c r="A95" s="165">
        <v>24198</v>
      </c>
      <c r="B95" s="56">
        <v>75414</v>
      </c>
      <c r="C95" s="56">
        <v>463291</v>
      </c>
      <c r="D95" s="111">
        <v>11.890207715133538</v>
      </c>
      <c r="E95" s="111">
        <v>19.577791600742312</v>
      </c>
      <c r="F95" s="241">
        <v>24198</v>
      </c>
    </row>
    <row r="96" spans="1:6" ht="11.1" customHeight="1" x14ac:dyDescent="0.2">
      <c r="A96" s="165">
        <v>24228</v>
      </c>
      <c r="B96" s="56">
        <v>68700</v>
      </c>
      <c r="C96" s="56">
        <v>353464</v>
      </c>
      <c r="D96" s="111">
        <v>10.917368981885112</v>
      </c>
      <c r="E96" s="111">
        <v>12.64707757027217</v>
      </c>
      <c r="F96" s="241">
        <v>24228</v>
      </c>
    </row>
    <row r="97" spans="1:6" ht="11.1" customHeight="1" x14ac:dyDescent="0.2">
      <c r="A97" s="165">
        <v>24259</v>
      </c>
      <c r="B97" s="56">
        <v>91237</v>
      </c>
      <c r="C97" s="56">
        <v>523645</v>
      </c>
      <c r="D97" s="111">
        <v>0.27807086960345284</v>
      </c>
      <c r="E97" s="111">
        <v>11.849806052528145</v>
      </c>
      <c r="F97" s="241">
        <v>24259</v>
      </c>
    </row>
    <row r="98" spans="1:6" ht="11.1" customHeight="1" x14ac:dyDescent="0.2">
      <c r="A98" s="165">
        <v>24289</v>
      </c>
      <c r="B98" s="56">
        <v>162437</v>
      </c>
      <c r="C98" s="56">
        <v>1061104</v>
      </c>
      <c r="D98" s="111">
        <v>8.2119778828858792</v>
      </c>
      <c r="E98" s="111">
        <v>10.273672221032882</v>
      </c>
      <c r="F98" s="241">
        <v>24289</v>
      </c>
    </row>
    <row r="99" spans="1:6" ht="11.1" customHeight="1" x14ac:dyDescent="0.2">
      <c r="A99" s="165">
        <v>24320</v>
      </c>
      <c r="B99" s="56">
        <v>188112</v>
      </c>
      <c r="C99" s="56">
        <v>1664831</v>
      </c>
      <c r="D99" s="111">
        <v>-2.0596871941187533</v>
      </c>
      <c r="E99" s="111">
        <v>2.7382365120006025</v>
      </c>
      <c r="F99" s="241">
        <v>24320</v>
      </c>
    </row>
    <row r="100" spans="1:6" ht="11.1" customHeight="1" x14ac:dyDescent="0.2">
      <c r="A100" s="165">
        <v>24351</v>
      </c>
      <c r="B100" s="56">
        <v>123895</v>
      </c>
      <c r="C100" s="56">
        <v>881748</v>
      </c>
      <c r="D100" s="111">
        <v>6.9323252461959362</v>
      </c>
      <c r="E100" s="111">
        <v>7.9375105581303007</v>
      </c>
      <c r="F100" s="241">
        <v>24351</v>
      </c>
    </row>
    <row r="101" spans="1:6" ht="11.1" customHeight="1" x14ac:dyDescent="0.2">
      <c r="A101" s="165">
        <v>24381</v>
      </c>
      <c r="B101" s="56">
        <v>59222</v>
      </c>
      <c r="C101" s="56">
        <v>426016</v>
      </c>
      <c r="D101" s="111">
        <v>6.9220769841843</v>
      </c>
      <c r="E101" s="111">
        <v>15.811793873623081</v>
      </c>
      <c r="F101" s="241">
        <v>24381</v>
      </c>
    </row>
    <row r="102" spans="1:6" ht="11.1" customHeight="1" x14ac:dyDescent="0.2">
      <c r="A102" s="165">
        <v>24412</v>
      </c>
      <c r="B102" s="56">
        <v>15442</v>
      </c>
      <c r="C102" s="56">
        <v>71952</v>
      </c>
      <c r="D102" s="111">
        <v>8.4256918789282764E-2</v>
      </c>
      <c r="E102" s="111">
        <v>1.8097434663874479</v>
      </c>
      <c r="F102" s="241">
        <v>24412</v>
      </c>
    </row>
    <row r="103" spans="1:6" ht="11.1" customHeight="1" x14ac:dyDescent="0.2">
      <c r="A103" s="185">
        <v>24442</v>
      </c>
      <c r="B103" s="186">
        <v>39602</v>
      </c>
      <c r="C103" s="186">
        <v>200683</v>
      </c>
      <c r="D103" s="111">
        <v>1.3201657882617734</v>
      </c>
      <c r="E103" s="111">
        <v>1.7084617255919587</v>
      </c>
      <c r="F103" s="242">
        <v>24442</v>
      </c>
    </row>
    <row r="104" spans="1:6" ht="11.1" customHeight="1" x14ac:dyDescent="0.2">
      <c r="A104" s="187" t="s">
        <v>170</v>
      </c>
      <c r="B104" s="188">
        <v>38497</v>
      </c>
      <c r="C104" s="188">
        <v>311769</v>
      </c>
      <c r="D104" s="189">
        <v>17.839542073525362</v>
      </c>
      <c r="E104" s="189">
        <v>22.004468985164682</v>
      </c>
      <c r="F104" s="243">
        <v>24473</v>
      </c>
    </row>
    <row r="105" spans="1:6" ht="11.1" customHeight="1" x14ac:dyDescent="0.2">
      <c r="A105" s="165">
        <v>24504</v>
      </c>
      <c r="B105" s="56">
        <v>47273</v>
      </c>
      <c r="C105" s="56">
        <v>363190</v>
      </c>
      <c r="D105" s="111">
        <v>-4.5144219116102446</v>
      </c>
      <c r="E105" s="111">
        <v>-0.16602802685036222</v>
      </c>
      <c r="F105" s="241">
        <v>24504</v>
      </c>
    </row>
    <row r="106" spans="1:6" ht="11.1" customHeight="1" x14ac:dyDescent="0.2">
      <c r="A106" s="165">
        <v>24532</v>
      </c>
      <c r="B106" s="56">
        <v>74460</v>
      </c>
      <c r="C106" s="56">
        <v>629261</v>
      </c>
      <c r="D106" s="111">
        <v>52.531956735496557</v>
      </c>
      <c r="E106" s="111">
        <v>37.186852093684394</v>
      </c>
      <c r="F106" s="241">
        <v>24532</v>
      </c>
    </row>
    <row r="107" spans="1:6" ht="11.1" customHeight="1" x14ac:dyDescent="0.2">
      <c r="A107" s="165">
        <v>24563</v>
      </c>
      <c r="B107" s="56">
        <v>50904</v>
      </c>
      <c r="C107" s="56">
        <v>306250</v>
      </c>
      <c r="D107" s="111">
        <v>-32.500596706181874</v>
      </c>
      <c r="E107" s="111">
        <v>-33.896838056426738</v>
      </c>
      <c r="F107" s="241">
        <v>24563</v>
      </c>
    </row>
    <row r="108" spans="1:6" ht="11.1" customHeight="1" x14ac:dyDescent="0.2">
      <c r="A108" s="165">
        <v>24593</v>
      </c>
      <c r="B108" s="56">
        <v>69775</v>
      </c>
      <c r="C108" s="56">
        <v>417426</v>
      </c>
      <c r="D108" s="111">
        <v>1.5647743813682613</v>
      </c>
      <c r="E108" s="111">
        <v>18.095760812982363</v>
      </c>
      <c r="F108" s="241">
        <v>24593</v>
      </c>
    </row>
    <row r="109" spans="1:6" ht="11.1" customHeight="1" x14ac:dyDescent="0.2">
      <c r="A109" s="165">
        <v>24624</v>
      </c>
      <c r="B109" s="56">
        <v>73814</v>
      </c>
      <c r="C109" s="56">
        <v>473602</v>
      </c>
      <c r="D109" s="111">
        <v>-19.096419215888293</v>
      </c>
      <c r="E109" s="111">
        <v>-9.5566652980549787</v>
      </c>
      <c r="F109" s="241">
        <v>24624</v>
      </c>
    </row>
    <row r="110" spans="1:6" ht="11.1" customHeight="1" x14ac:dyDescent="0.2">
      <c r="A110" s="165">
        <v>24654</v>
      </c>
      <c r="B110" s="56">
        <v>129717</v>
      </c>
      <c r="C110" s="56">
        <v>875394</v>
      </c>
      <c r="D110" s="111">
        <v>-20.143193976741745</v>
      </c>
      <c r="E110" s="111">
        <v>-17.501583256683606</v>
      </c>
      <c r="F110" s="241">
        <v>24654</v>
      </c>
    </row>
    <row r="111" spans="1:6" ht="11.1" customHeight="1" x14ac:dyDescent="0.2">
      <c r="A111" s="165">
        <v>24685</v>
      </c>
      <c r="B111" s="56">
        <v>165413</v>
      </c>
      <c r="C111" s="56">
        <v>1532723</v>
      </c>
      <c r="D111" s="111">
        <v>-12.066747469592586</v>
      </c>
      <c r="E111" s="111">
        <v>-7.9352198511440486</v>
      </c>
      <c r="F111" s="241">
        <v>24685</v>
      </c>
    </row>
    <row r="112" spans="1:6" ht="11.1" customHeight="1" x14ac:dyDescent="0.2">
      <c r="A112" s="165">
        <v>24716</v>
      </c>
      <c r="B112" s="56">
        <v>121891</v>
      </c>
      <c r="C112" s="56">
        <v>927315</v>
      </c>
      <c r="D112" s="111">
        <v>-1.6174986884055054</v>
      </c>
      <c r="E112" s="111">
        <v>5.1678030457681823</v>
      </c>
      <c r="F112" s="241">
        <v>24716</v>
      </c>
    </row>
    <row r="113" spans="1:6" ht="11.1" customHeight="1" x14ac:dyDescent="0.2">
      <c r="A113" s="165">
        <v>24746</v>
      </c>
      <c r="B113" s="56">
        <v>52307</v>
      </c>
      <c r="C113" s="56">
        <v>404526</v>
      </c>
      <c r="D113" s="111">
        <v>-11.676404039039545</v>
      </c>
      <c r="E113" s="111">
        <v>-5.0444114775031963</v>
      </c>
      <c r="F113" s="241">
        <v>24746</v>
      </c>
    </row>
    <row r="114" spans="1:6" ht="11.1" customHeight="1" x14ac:dyDescent="0.2">
      <c r="A114" s="165">
        <v>24777</v>
      </c>
      <c r="B114" s="56">
        <v>15400</v>
      </c>
      <c r="C114" s="56">
        <v>70316</v>
      </c>
      <c r="D114" s="111">
        <v>-0.27198549410698547</v>
      </c>
      <c r="E114" s="111">
        <v>-2.2737380475872815</v>
      </c>
      <c r="F114" s="241">
        <v>24777</v>
      </c>
    </row>
    <row r="115" spans="1:6" ht="11.1" customHeight="1" x14ac:dyDescent="0.2">
      <c r="A115" s="185">
        <v>24807</v>
      </c>
      <c r="B115" s="186">
        <v>47705</v>
      </c>
      <c r="C115" s="186">
        <v>244701</v>
      </c>
      <c r="D115" s="111">
        <v>20.461087823847279</v>
      </c>
      <c r="E115" s="111">
        <v>21.934095065351823</v>
      </c>
      <c r="F115" s="242">
        <v>24807</v>
      </c>
    </row>
    <row r="116" spans="1:6" ht="11.1" customHeight="1" x14ac:dyDescent="0.2">
      <c r="A116" s="187" t="s">
        <v>171</v>
      </c>
      <c r="B116" s="188">
        <v>34222</v>
      </c>
      <c r="C116" s="188">
        <v>290394</v>
      </c>
      <c r="D116" s="189">
        <v>-11.104761409980002</v>
      </c>
      <c r="E116" s="189">
        <v>-6.8560376432550978</v>
      </c>
      <c r="F116" s="243">
        <v>24838</v>
      </c>
    </row>
    <row r="117" spans="1:6" ht="11.1" customHeight="1" x14ac:dyDescent="0.2">
      <c r="A117" s="165">
        <v>24869</v>
      </c>
      <c r="B117" s="56">
        <v>45844</v>
      </c>
      <c r="C117" s="56">
        <v>372920</v>
      </c>
      <c r="D117" s="111">
        <v>-3.0228671757662973</v>
      </c>
      <c r="E117" s="111">
        <v>2.6790385197830391</v>
      </c>
      <c r="F117" s="241">
        <v>24869</v>
      </c>
    </row>
    <row r="118" spans="1:6" ht="11.1" customHeight="1" x14ac:dyDescent="0.2">
      <c r="A118" s="165">
        <v>24898</v>
      </c>
      <c r="B118" s="56">
        <v>48282</v>
      </c>
      <c r="C118" s="56">
        <v>419958</v>
      </c>
      <c r="D118" s="111">
        <v>-35.157131345688967</v>
      </c>
      <c r="E118" s="111">
        <v>-33.261714932277705</v>
      </c>
      <c r="F118" s="241">
        <v>24898</v>
      </c>
    </row>
    <row r="119" spans="1:6" ht="11.1" customHeight="1" x14ac:dyDescent="0.2">
      <c r="A119" s="165">
        <v>24929</v>
      </c>
      <c r="B119" s="56">
        <v>77054</v>
      </c>
      <c r="C119" s="56">
        <v>552302</v>
      </c>
      <c r="D119" s="111">
        <v>51.371208549426363</v>
      </c>
      <c r="E119" s="111">
        <v>80.343510204081639</v>
      </c>
      <c r="F119" s="241">
        <v>24929</v>
      </c>
    </row>
    <row r="120" spans="1:6" ht="11.1" customHeight="1" x14ac:dyDescent="0.2">
      <c r="A120" s="165">
        <v>24959</v>
      </c>
      <c r="B120" s="56">
        <v>54351</v>
      </c>
      <c r="C120" s="56">
        <v>371422</v>
      </c>
      <c r="D120" s="111">
        <v>-22.105338588319601</v>
      </c>
      <c r="E120" s="111">
        <v>-11.020875556386045</v>
      </c>
      <c r="F120" s="241">
        <v>24959</v>
      </c>
    </row>
    <row r="121" spans="1:6" ht="11.1" customHeight="1" x14ac:dyDescent="0.2">
      <c r="A121" s="165">
        <v>24990</v>
      </c>
      <c r="B121" s="56">
        <v>96726</v>
      </c>
      <c r="C121" s="56">
        <v>576972</v>
      </c>
      <c r="D121" s="111">
        <v>31.040182079280342</v>
      </c>
      <c r="E121" s="111">
        <v>21.826343638751531</v>
      </c>
      <c r="F121" s="241">
        <v>24990</v>
      </c>
    </row>
    <row r="122" spans="1:6" ht="11.1" customHeight="1" x14ac:dyDescent="0.2">
      <c r="A122" s="165">
        <v>25020</v>
      </c>
      <c r="B122" s="56">
        <v>141182</v>
      </c>
      <c r="C122" s="56">
        <v>1078910</v>
      </c>
      <c r="D122" s="111">
        <v>8.8384714416768873</v>
      </c>
      <c r="E122" s="111">
        <v>23.248502959810089</v>
      </c>
      <c r="F122" s="241">
        <v>25020</v>
      </c>
    </row>
    <row r="123" spans="1:6" ht="11.1" customHeight="1" x14ac:dyDescent="0.2">
      <c r="A123" s="165">
        <v>25051</v>
      </c>
      <c r="B123" s="56">
        <v>185492</v>
      </c>
      <c r="C123" s="56">
        <v>1703693</v>
      </c>
      <c r="D123" s="111">
        <v>12.138707356737388</v>
      </c>
      <c r="E123" s="111">
        <v>11.154657429946568</v>
      </c>
      <c r="F123" s="241">
        <v>25051</v>
      </c>
    </row>
    <row r="124" spans="1:6" ht="11.1" customHeight="1" x14ac:dyDescent="0.2">
      <c r="A124" s="165">
        <v>25082</v>
      </c>
      <c r="B124" s="56">
        <v>141243</v>
      </c>
      <c r="C124" s="56">
        <v>1160402</v>
      </c>
      <c r="D124" s="111">
        <v>15.87647980572806</v>
      </c>
      <c r="E124" s="111">
        <v>25.135687441699961</v>
      </c>
      <c r="F124" s="241">
        <v>25082</v>
      </c>
    </row>
    <row r="125" spans="1:6" ht="11.1" customHeight="1" x14ac:dyDescent="0.2">
      <c r="A125" s="165">
        <v>25112</v>
      </c>
      <c r="B125" s="56">
        <v>63109</v>
      </c>
      <c r="C125" s="56">
        <v>528226</v>
      </c>
      <c r="D125" s="111">
        <v>20.651155677060441</v>
      </c>
      <c r="E125" s="111">
        <v>30.578998630495935</v>
      </c>
      <c r="F125" s="241">
        <v>25112</v>
      </c>
    </row>
    <row r="126" spans="1:6" ht="11.1" customHeight="1" x14ac:dyDescent="0.2">
      <c r="A126" s="165">
        <v>25143</v>
      </c>
      <c r="B126" s="56">
        <v>18299</v>
      </c>
      <c r="C126" s="56">
        <v>76206</v>
      </c>
      <c r="D126" s="111">
        <v>18.824675324675333</v>
      </c>
      <c r="E126" s="111">
        <v>8.3764719267307655</v>
      </c>
      <c r="F126" s="241">
        <v>25143</v>
      </c>
    </row>
    <row r="127" spans="1:6" ht="11.1" customHeight="1" x14ac:dyDescent="0.2">
      <c r="A127" s="185">
        <v>25173</v>
      </c>
      <c r="B127" s="186">
        <v>49677</v>
      </c>
      <c r="C127" s="186">
        <v>276551</v>
      </c>
      <c r="D127" s="111">
        <v>4.133738601823711</v>
      </c>
      <c r="E127" s="111">
        <v>13.015884691930157</v>
      </c>
      <c r="F127" s="242">
        <v>25173</v>
      </c>
    </row>
    <row r="128" spans="1:6" ht="11.1" customHeight="1" x14ac:dyDescent="0.2">
      <c r="A128" s="187" t="s">
        <v>172</v>
      </c>
      <c r="B128" s="188">
        <v>39047</v>
      </c>
      <c r="C128" s="188">
        <v>361569</v>
      </c>
      <c r="D128" s="189">
        <v>14.099117526737182</v>
      </c>
      <c r="E128" s="189">
        <v>24.509803921568629</v>
      </c>
      <c r="F128" s="243">
        <v>25204</v>
      </c>
    </row>
    <row r="129" spans="1:6" ht="11.1" customHeight="1" x14ac:dyDescent="0.2">
      <c r="A129" s="165">
        <v>25235</v>
      </c>
      <c r="B129" s="56">
        <v>55555</v>
      </c>
      <c r="C129" s="56">
        <v>462452</v>
      </c>
      <c r="D129" s="111">
        <v>21.182706570107324</v>
      </c>
      <c r="E129" s="111">
        <v>24.008366405663416</v>
      </c>
      <c r="F129" s="241">
        <v>25235</v>
      </c>
    </row>
    <row r="130" spans="1:6" ht="11.1" customHeight="1" x14ac:dyDescent="0.2">
      <c r="A130" s="165">
        <v>25263</v>
      </c>
      <c r="B130" s="56">
        <v>74893</v>
      </c>
      <c r="C130" s="56">
        <v>596181</v>
      </c>
      <c r="D130" s="111">
        <v>55.115778136779745</v>
      </c>
      <c r="E130" s="111">
        <v>41.962053348191965</v>
      </c>
      <c r="F130" s="241">
        <v>25263</v>
      </c>
    </row>
    <row r="131" spans="1:6" ht="11.1" customHeight="1" x14ac:dyDescent="0.2">
      <c r="A131" s="165">
        <v>25294</v>
      </c>
      <c r="B131" s="56">
        <v>80393</v>
      </c>
      <c r="C131" s="56">
        <v>705457</v>
      </c>
      <c r="D131" s="111">
        <v>4.3333246813922699</v>
      </c>
      <c r="E131" s="111">
        <v>27.730299727323104</v>
      </c>
      <c r="F131" s="241">
        <v>25294</v>
      </c>
    </row>
    <row r="132" spans="1:6" ht="11.1" customHeight="1" x14ac:dyDescent="0.2">
      <c r="A132" s="165">
        <v>25324</v>
      </c>
      <c r="B132" s="56">
        <v>74034</v>
      </c>
      <c r="C132" s="56">
        <v>514212</v>
      </c>
      <c r="D132" s="111">
        <v>36.214605067064085</v>
      </c>
      <c r="E132" s="111">
        <v>38.444141704045535</v>
      </c>
      <c r="F132" s="241">
        <v>25324</v>
      </c>
    </row>
    <row r="133" spans="1:6" ht="11.1" customHeight="1" x14ac:dyDescent="0.2">
      <c r="A133" s="165">
        <v>25355</v>
      </c>
      <c r="B133" s="56">
        <v>89956</v>
      </c>
      <c r="C133" s="56">
        <v>595141</v>
      </c>
      <c r="D133" s="111">
        <v>-6.999152244484419</v>
      </c>
      <c r="E133" s="111">
        <v>3.1490262959034343</v>
      </c>
      <c r="F133" s="241">
        <v>25355</v>
      </c>
    </row>
    <row r="134" spans="1:6" ht="11.1" customHeight="1" x14ac:dyDescent="0.2">
      <c r="A134" s="165">
        <v>25385</v>
      </c>
      <c r="B134" s="56">
        <v>147056</v>
      </c>
      <c r="C134" s="56">
        <v>1150346</v>
      </c>
      <c r="D134" s="111">
        <v>4.1605870436741244</v>
      </c>
      <c r="E134" s="111">
        <v>6.621126878052852</v>
      </c>
      <c r="F134" s="241">
        <v>25385</v>
      </c>
    </row>
    <row r="135" spans="1:6" ht="11.1" customHeight="1" x14ac:dyDescent="0.2">
      <c r="A135" s="165">
        <v>25416</v>
      </c>
      <c r="B135" s="56">
        <v>203307</v>
      </c>
      <c r="C135" s="56">
        <v>1889593</v>
      </c>
      <c r="D135" s="111">
        <v>9.6041877816833043</v>
      </c>
      <c r="E135" s="111">
        <v>10.911590292382488</v>
      </c>
      <c r="F135" s="241">
        <v>25416</v>
      </c>
    </row>
    <row r="136" spans="1:6" ht="11.1" customHeight="1" x14ac:dyDescent="0.2">
      <c r="A136" s="165">
        <v>25447</v>
      </c>
      <c r="B136" s="56">
        <v>154338</v>
      </c>
      <c r="C136" s="56">
        <v>1395217</v>
      </c>
      <c r="D136" s="111">
        <v>9.2712559206473912</v>
      </c>
      <c r="E136" s="111">
        <v>20.235659711031182</v>
      </c>
      <c r="F136" s="241">
        <v>25447</v>
      </c>
    </row>
    <row r="137" spans="1:6" ht="11.1" customHeight="1" x14ac:dyDescent="0.2">
      <c r="A137" s="165">
        <v>25477</v>
      </c>
      <c r="B137" s="56">
        <v>78004</v>
      </c>
      <c r="C137" s="56">
        <v>659336</v>
      </c>
      <c r="D137" s="111">
        <v>23.602021898619839</v>
      </c>
      <c r="E137" s="111">
        <v>24.820815332831025</v>
      </c>
      <c r="F137" s="241">
        <v>25477</v>
      </c>
    </row>
    <row r="138" spans="1:6" ht="11.1" customHeight="1" x14ac:dyDescent="0.2">
      <c r="A138" s="165">
        <v>25508</v>
      </c>
      <c r="B138" s="56">
        <v>17184</v>
      </c>
      <c r="C138" s="56">
        <v>79476</v>
      </c>
      <c r="D138" s="111">
        <v>-6.0932291382042703</v>
      </c>
      <c r="E138" s="111">
        <v>4.291000708605619</v>
      </c>
      <c r="F138" s="241">
        <v>25508</v>
      </c>
    </row>
    <row r="139" spans="1:6" ht="11.1" customHeight="1" x14ac:dyDescent="0.2">
      <c r="A139" s="185">
        <v>25538</v>
      </c>
      <c r="B139" s="186">
        <v>53927</v>
      </c>
      <c r="C139" s="186">
        <v>298317</v>
      </c>
      <c r="D139" s="111">
        <v>8.5552670249813723</v>
      </c>
      <c r="E139" s="111">
        <v>7.8705193617090607</v>
      </c>
      <c r="F139" s="242">
        <v>25538</v>
      </c>
    </row>
    <row r="140" spans="1:6" ht="11.1" customHeight="1" x14ac:dyDescent="0.2">
      <c r="A140" s="187" t="s">
        <v>173</v>
      </c>
      <c r="B140" s="188">
        <v>49946</v>
      </c>
      <c r="C140" s="188">
        <v>659872</v>
      </c>
      <c r="D140" s="189">
        <v>27.912515686224303</v>
      </c>
      <c r="E140" s="189">
        <v>82.502371608185427</v>
      </c>
      <c r="F140" s="243">
        <v>25569</v>
      </c>
    </row>
    <row r="141" spans="1:6" ht="11.1" customHeight="1" x14ac:dyDescent="0.2">
      <c r="A141" s="165">
        <v>25600</v>
      </c>
      <c r="B141" s="56">
        <v>67714</v>
      </c>
      <c r="C141" s="56">
        <v>609641</v>
      </c>
      <c r="D141" s="111">
        <v>21.886418864188649</v>
      </c>
      <c r="E141" s="111">
        <v>31.827951873924221</v>
      </c>
      <c r="F141" s="241">
        <v>25600</v>
      </c>
    </row>
    <row r="142" spans="1:6" ht="11.1" customHeight="1" x14ac:dyDescent="0.2">
      <c r="A142" s="165">
        <v>25628</v>
      </c>
      <c r="B142" s="56">
        <v>110271</v>
      </c>
      <c r="C142" s="56">
        <v>977368</v>
      </c>
      <c r="D142" s="111">
        <v>47.23805963174128</v>
      </c>
      <c r="E142" s="111">
        <v>63.938132882463549</v>
      </c>
      <c r="F142" s="241">
        <v>25628</v>
      </c>
    </row>
    <row r="143" spans="1:6" ht="11.1" customHeight="1" x14ac:dyDescent="0.2">
      <c r="A143" s="165">
        <v>25659</v>
      </c>
      <c r="B143" s="56">
        <v>57850</v>
      </c>
      <c r="C143" s="56">
        <v>535582</v>
      </c>
      <c r="D143" s="111">
        <v>-28.040998594404986</v>
      </c>
      <c r="E143" s="111">
        <v>-24.080135288189076</v>
      </c>
      <c r="F143" s="241">
        <v>25659</v>
      </c>
    </row>
    <row r="144" spans="1:6" ht="11.1" customHeight="1" x14ac:dyDescent="0.2">
      <c r="A144" s="165">
        <v>25689</v>
      </c>
      <c r="B144" s="56">
        <v>94100</v>
      </c>
      <c r="C144" s="56">
        <v>647147</v>
      </c>
      <c r="D144" s="111">
        <v>27.103763135856497</v>
      </c>
      <c r="E144" s="111">
        <v>25.852177701026037</v>
      </c>
      <c r="F144" s="241">
        <v>25689</v>
      </c>
    </row>
    <row r="145" spans="1:6" ht="11.1" customHeight="1" x14ac:dyDescent="0.2">
      <c r="A145" s="165">
        <v>25720</v>
      </c>
      <c r="B145" s="56">
        <v>88810</v>
      </c>
      <c r="C145" s="56">
        <v>593308</v>
      </c>
      <c r="D145" s="111">
        <v>-1.2739561563431034</v>
      </c>
      <c r="E145" s="111">
        <v>-0.30799424002043718</v>
      </c>
      <c r="F145" s="241">
        <v>25720</v>
      </c>
    </row>
    <row r="146" spans="1:6" ht="11.1" customHeight="1" x14ac:dyDescent="0.2">
      <c r="A146" s="165">
        <v>25750</v>
      </c>
      <c r="B146" s="56">
        <v>154977</v>
      </c>
      <c r="C146" s="56">
        <v>1228014</v>
      </c>
      <c r="D146" s="111">
        <v>5.3863834185616355</v>
      </c>
      <c r="E146" s="111">
        <v>6.7517077470604425</v>
      </c>
      <c r="F146" s="241">
        <v>25750</v>
      </c>
    </row>
    <row r="147" spans="1:6" ht="11.1" customHeight="1" x14ac:dyDescent="0.2">
      <c r="A147" s="165">
        <v>25781</v>
      </c>
      <c r="B147" s="56">
        <v>231512</v>
      </c>
      <c r="C147" s="56">
        <v>2359780</v>
      </c>
      <c r="D147" s="111">
        <v>13.873108156630121</v>
      </c>
      <c r="E147" s="111">
        <v>24.882977445407551</v>
      </c>
      <c r="F147" s="241">
        <v>25781</v>
      </c>
    </row>
    <row r="148" spans="1:6" ht="11.1" customHeight="1" x14ac:dyDescent="0.2">
      <c r="A148" s="165">
        <v>25812</v>
      </c>
      <c r="B148" s="56">
        <v>166730</v>
      </c>
      <c r="C148" s="56">
        <v>1474404</v>
      </c>
      <c r="D148" s="111">
        <v>8.0291308686130556</v>
      </c>
      <c r="E148" s="111">
        <v>5.6756045833730617</v>
      </c>
      <c r="F148" s="241">
        <v>25812</v>
      </c>
    </row>
    <row r="149" spans="1:6" ht="11.1" customHeight="1" x14ac:dyDescent="0.2">
      <c r="A149" s="165">
        <v>25842</v>
      </c>
      <c r="B149" s="56">
        <v>82016</v>
      </c>
      <c r="C149" s="56">
        <v>691060</v>
      </c>
      <c r="D149" s="111">
        <v>5.1433259832829092</v>
      </c>
      <c r="E149" s="111">
        <v>4.8115073346518322</v>
      </c>
      <c r="F149" s="241">
        <v>25842</v>
      </c>
    </row>
    <row r="150" spans="1:6" ht="11.1" customHeight="1" x14ac:dyDescent="0.2">
      <c r="A150" s="165">
        <v>25873</v>
      </c>
      <c r="B150" s="56">
        <v>17494</v>
      </c>
      <c r="C150" s="56">
        <v>84260</v>
      </c>
      <c r="D150" s="111">
        <v>1.804003724394776</v>
      </c>
      <c r="E150" s="111">
        <v>6.0194272484775269</v>
      </c>
      <c r="F150" s="241">
        <v>25873</v>
      </c>
    </row>
    <row r="151" spans="1:6" ht="11.1" customHeight="1" x14ac:dyDescent="0.2">
      <c r="A151" s="185">
        <v>25903</v>
      </c>
      <c r="B151" s="186">
        <v>66436</v>
      </c>
      <c r="C151" s="186">
        <v>345941</v>
      </c>
      <c r="D151" s="111">
        <v>23.196172603705012</v>
      </c>
      <c r="E151" s="111">
        <v>15.964225974382963</v>
      </c>
      <c r="F151" s="242">
        <v>25903</v>
      </c>
    </row>
    <row r="152" spans="1:6" ht="11.1" customHeight="1" x14ac:dyDescent="0.2">
      <c r="A152" s="187" t="s">
        <v>174</v>
      </c>
      <c r="B152" s="188">
        <v>56266</v>
      </c>
      <c r="C152" s="188">
        <v>553737</v>
      </c>
      <c r="D152" s="189">
        <v>12.653665959235983</v>
      </c>
      <c r="E152" s="189">
        <v>-16.084179962174481</v>
      </c>
      <c r="F152" s="243">
        <v>25934</v>
      </c>
    </row>
    <row r="153" spans="1:6" ht="11.1" customHeight="1" x14ac:dyDescent="0.2">
      <c r="A153" s="165">
        <v>25965</v>
      </c>
      <c r="B153" s="56">
        <v>67883</v>
      </c>
      <c r="C153" s="56">
        <v>516533</v>
      </c>
      <c r="D153" s="111">
        <v>0.2495791121481572</v>
      </c>
      <c r="E153" s="111">
        <v>-15.272594855004829</v>
      </c>
      <c r="F153" s="241">
        <v>25965</v>
      </c>
    </row>
    <row r="154" spans="1:6" ht="11.1" customHeight="1" x14ac:dyDescent="0.2">
      <c r="A154" s="165">
        <v>25993</v>
      </c>
      <c r="B154" s="56">
        <v>71891</v>
      </c>
      <c r="C154" s="56">
        <v>660507</v>
      </c>
      <c r="D154" s="111">
        <v>-34.805161828585938</v>
      </c>
      <c r="E154" s="111">
        <v>-32.419825490501019</v>
      </c>
      <c r="F154" s="241">
        <v>25993</v>
      </c>
    </row>
    <row r="155" spans="1:6" ht="11.1" customHeight="1" x14ac:dyDescent="0.2">
      <c r="A155" s="165">
        <v>26024</v>
      </c>
      <c r="B155" s="56">
        <v>100509</v>
      </c>
      <c r="C155" s="56">
        <v>781967</v>
      </c>
      <c r="D155" s="111">
        <v>73.740708729472786</v>
      </c>
      <c r="E155" s="111">
        <v>46.003226396704889</v>
      </c>
      <c r="F155" s="241">
        <v>26024</v>
      </c>
    </row>
    <row r="156" spans="1:6" ht="11.1" customHeight="1" x14ac:dyDescent="0.2">
      <c r="A156" s="165">
        <v>26054</v>
      </c>
      <c r="B156" s="56">
        <v>83030</v>
      </c>
      <c r="C156" s="56">
        <v>537371</v>
      </c>
      <c r="D156" s="111">
        <v>-11.76408076514347</v>
      </c>
      <c r="E156" s="111">
        <v>-16.963070214340792</v>
      </c>
      <c r="F156" s="241">
        <v>26054</v>
      </c>
    </row>
    <row r="157" spans="1:6" ht="11.1" customHeight="1" x14ac:dyDescent="0.2">
      <c r="A157" s="165">
        <v>26085</v>
      </c>
      <c r="B157" s="56">
        <v>105852</v>
      </c>
      <c r="C157" s="56">
        <v>771010</v>
      </c>
      <c r="D157" s="111">
        <v>19.189280486431713</v>
      </c>
      <c r="E157" s="111">
        <v>29.951054089949913</v>
      </c>
      <c r="F157" s="241">
        <v>26085</v>
      </c>
    </row>
    <row r="158" spans="1:6" ht="11.1" customHeight="1" x14ac:dyDescent="0.2">
      <c r="A158" s="165">
        <v>26115</v>
      </c>
      <c r="B158" s="56">
        <v>172290</v>
      </c>
      <c r="C158" s="56">
        <v>1515570</v>
      </c>
      <c r="D158" s="111">
        <v>11.171335101337609</v>
      </c>
      <c r="E158" s="111">
        <v>23.416345416257478</v>
      </c>
      <c r="F158" s="241">
        <v>26115</v>
      </c>
    </row>
    <row r="159" spans="1:6" ht="11.1" customHeight="1" x14ac:dyDescent="0.2">
      <c r="A159" s="165">
        <v>26146</v>
      </c>
      <c r="B159" s="56">
        <v>232072</v>
      </c>
      <c r="C159" s="56">
        <v>2301484</v>
      </c>
      <c r="D159" s="111">
        <v>0.24188810947165518</v>
      </c>
      <c r="E159" s="111">
        <v>-2.470399783030619</v>
      </c>
      <c r="F159" s="241">
        <v>26146</v>
      </c>
    </row>
    <row r="160" spans="1:6" ht="11.1" customHeight="1" x14ac:dyDescent="0.2">
      <c r="A160" s="165">
        <v>26177</v>
      </c>
      <c r="B160" s="56">
        <v>167627</v>
      </c>
      <c r="C160" s="56">
        <v>1476953</v>
      </c>
      <c r="D160" s="111">
        <v>0.53799556168656615</v>
      </c>
      <c r="E160" s="111">
        <v>0.17288341594299261</v>
      </c>
      <c r="F160" s="241">
        <v>26177</v>
      </c>
    </row>
    <row r="161" spans="1:6" ht="11.1" customHeight="1" x14ac:dyDescent="0.2">
      <c r="A161" s="165">
        <v>26207</v>
      </c>
      <c r="B161" s="56">
        <v>87797</v>
      </c>
      <c r="C161" s="56">
        <v>722212</v>
      </c>
      <c r="D161" s="111">
        <v>7.0486246586032086</v>
      </c>
      <c r="E161" s="111">
        <v>4.5078574942841509</v>
      </c>
      <c r="F161" s="241">
        <v>26207</v>
      </c>
    </row>
    <row r="162" spans="1:6" ht="11.1" customHeight="1" x14ac:dyDescent="0.2">
      <c r="A162" s="165">
        <v>26238</v>
      </c>
      <c r="B162" s="56">
        <v>18018</v>
      </c>
      <c r="C162" s="56">
        <v>107108</v>
      </c>
      <c r="D162" s="111">
        <v>2.9953126786326667</v>
      </c>
      <c r="E162" s="111">
        <v>27.116069309280789</v>
      </c>
      <c r="F162" s="241">
        <v>26238</v>
      </c>
    </row>
    <row r="163" spans="1:6" ht="11.1" customHeight="1" x14ac:dyDescent="0.2">
      <c r="A163" s="185">
        <v>26268</v>
      </c>
      <c r="B163" s="186">
        <v>64237</v>
      </c>
      <c r="C163" s="186">
        <v>349338</v>
      </c>
      <c r="D163" s="111">
        <v>-3.3099524354265775</v>
      </c>
      <c r="E163" s="111">
        <v>0.98195935145011237</v>
      </c>
      <c r="F163" s="242">
        <v>26268</v>
      </c>
    </row>
    <row r="164" spans="1:6" ht="11.1" customHeight="1" x14ac:dyDescent="0.2">
      <c r="A164" s="187" t="s">
        <v>175</v>
      </c>
      <c r="B164" s="188">
        <v>66028</v>
      </c>
      <c r="C164" s="188">
        <v>559635</v>
      </c>
      <c r="D164" s="189">
        <v>17.349731631891373</v>
      </c>
      <c r="E164" s="189">
        <v>1.0651265853645286</v>
      </c>
      <c r="F164" s="243">
        <v>26299</v>
      </c>
    </row>
    <row r="165" spans="1:6" ht="11.1" customHeight="1" x14ac:dyDescent="0.2">
      <c r="A165" s="165">
        <v>26330</v>
      </c>
      <c r="B165" s="56">
        <v>81957</v>
      </c>
      <c r="C165" s="56">
        <v>649498</v>
      </c>
      <c r="D165" s="111">
        <v>20.732731317119168</v>
      </c>
      <c r="E165" s="111">
        <v>25.741820948516359</v>
      </c>
      <c r="F165" s="241">
        <v>26330</v>
      </c>
    </row>
    <row r="166" spans="1:6" ht="11.1" customHeight="1" x14ac:dyDescent="0.2">
      <c r="A166" s="165">
        <v>26359</v>
      </c>
      <c r="B166" s="56">
        <v>135317</v>
      </c>
      <c r="C166" s="56">
        <v>1096013</v>
      </c>
      <c r="D166" s="111">
        <v>88.225229861874226</v>
      </c>
      <c r="E166" s="111">
        <v>65.935107425053772</v>
      </c>
      <c r="F166" s="241">
        <v>26359</v>
      </c>
    </row>
    <row r="167" spans="1:6" ht="11.1" customHeight="1" x14ac:dyDescent="0.2">
      <c r="A167" s="165">
        <v>26390</v>
      </c>
      <c r="B167" s="56">
        <v>81897</v>
      </c>
      <c r="C167" s="56">
        <v>703628</v>
      </c>
      <c r="D167" s="111">
        <v>-18.517744679580929</v>
      </c>
      <c r="E167" s="111">
        <v>-10.018197698879872</v>
      </c>
      <c r="F167" s="241">
        <v>26390</v>
      </c>
    </row>
    <row r="168" spans="1:6" ht="11.1" customHeight="1" x14ac:dyDescent="0.2">
      <c r="A168" s="165">
        <v>26420</v>
      </c>
      <c r="B168" s="56">
        <v>94204</v>
      </c>
      <c r="C168" s="56">
        <v>633403</v>
      </c>
      <c r="D168" s="111">
        <v>13.457786342285916</v>
      </c>
      <c r="E168" s="111">
        <v>17.870707574469023</v>
      </c>
      <c r="F168" s="241">
        <v>26420</v>
      </c>
    </row>
    <row r="169" spans="1:6" ht="11.1" customHeight="1" x14ac:dyDescent="0.2">
      <c r="A169" s="165">
        <v>26451</v>
      </c>
      <c r="B169" s="56">
        <v>118331</v>
      </c>
      <c r="C169" s="56">
        <v>825749</v>
      </c>
      <c r="D169" s="111">
        <v>11.789101764728116</v>
      </c>
      <c r="E169" s="111">
        <v>7.0996485129894538</v>
      </c>
      <c r="F169" s="241">
        <v>26451</v>
      </c>
    </row>
    <row r="170" spans="1:6" ht="11.1" customHeight="1" x14ac:dyDescent="0.2">
      <c r="A170" s="165">
        <v>26481</v>
      </c>
      <c r="B170" s="56">
        <v>195726</v>
      </c>
      <c r="C170" s="56">
        <v>1802412</v>
      </c>
      <c r="D170" s="111">
        <v>13.602646700330844</v>
      </c>
      <c r="E170" s="111">
        <v>18.926344543637043</v>
      </c>
      <c r="F170" s="241">
        <v>26481</v>
      </c>
    </row>
    <row r="171" spans="1:6" ht="11.1" customHeight="1" x14ac:dyDescent="0.2">
      <c r="A171" s="165">
        <v>26512</v>
      </c>
      <c r="B171" s="56">
        <v>241248</v>
      </c>
      <c r="C171" s="56">
        <v>2525789</v>
      </c>
      <c r="D171" s="111">
        <v>3.9539453273122138</v>
      </c>
      <c r="E171" s="111">
        <v>9.7461029492275308</v>
      </c>
      <c r="F171" s="241">
        <v>26512</v>
      </c>
    </row>
    <row r="172" spans="1:6" ht="11.1" customHeight="1" x14ac:dyDescent="0.2">
      <c r="A172" s="165">
        <v>26543</v>
      </c>
      <c r="B172" s="56">
        <v>189337</v>
      </c>
      <c r="C172" s="56">
        <v>1642884</v>
      </c>
      <c r="D172" s="111">
        <v>12.951374181963526</v>
      </c>
      <c r="E172" s="111">
        <v>11.234683838957649</v>
      </c>
      <c r="F172" s="241">
        <v>26543</v>
      </c>
    </row>
    <row r="173" spans="1:6" ht="11.1" customHeight="1" x14ac:dyDescent="0.2">
      <c r="A173" s="165">
        <v>26573</v>
      </c>
      <c r="B173" s="56">
        <v>94242</v>
      </c>
      <c r="C173" s="56">
        <v>811174</v>
      </c>
      <c r="D173" s="111">
        <v>7.3407975215554089</v>
      </c>
      <c r="E173" s="111">
        <v>12.317989731546962</v>
      </c>
      <c r="F173" s="241">
        <v>26573</v>
      </c>
    </row>
    <row r="174" spans="1:6" ht="11.1" customHeight="1" x14ac:dyDescent="0.2">
      <c r="A174" s="165">
        <v>26604</v>
      </c>
      <c r="B174" s="56">
        <v>19654</v>
      </c>
      <c r="C174" s="56">
        <v>106898</v>
      </c>
      <c r="D174" s="111">
        <v>9.0798090798090758</v>
      </c>
      <c r="E174" s="111">
        <v>-0.19606378608507669</v>
      </c>
      <c r="F174" s="241">
        <v>26604</v>
      </c>
    </row>
    <row r="175" spans="1:6" ht="11.1" customHeight="1" x14ac:dyDescent="0.2">
      <c r="A175" s="185">
        <v>26634</v>
      </c>
      <c r="B175" s="186">
        <v>81506</v>
      </c>
      <c r="C175" s="186">
        <v>454666</v>
      </c>
      <c r="D175" s="111">
        <v>26.883260426234102</v>
      </c>
      <c r="E175" s="111">
        <v>30.150742261076658</v>
      </c>
      <c r="F175" s="242">
        <v>26634</v>
      </c>
    </row>
    <row r="176" spans="1:6" ht="11.1" customHeight="1" x14ac:dyDescent="0.2">
      <c r="A176" s="187" t="s">
        <v>176</v>
      </c>
      <c r="B176" s="188">
        <v>60094</v>
      </c>
      <c r="C176" s="188">
        <v>549564</v>
      </c>
      <c r="D176" s="189">
        <v>-8.9870963833525224</v>
      </c>
      <c r="E176" s="189">
        <v>-1.7995657884156691</v>
      </c>
      <c r="F176" s="243">
        <v>26665</v>
      </c>
    </row>
    <row r="177" spans="1:6" ht="11.1" customHeight="1" x14ac:dyDescent="0.2">
      <c r="A177" s="165">
        <v>26696</v>
      </c>
      <c r="B177" s="56">
        <v>80657</v>
      </c>
      <c r="C177" s="56">
        <v>623433</v>
      </c>
      <c r="D177" s="111">
        <v>-1.5861976402259725</v>
      </c>
      <c r="E177" s="111">
        <v>-4.0130993474960626</v>
      </c>
      <c r="F177" s="241">
        <v>26696</v>
      </c>
    </row>
    <row r="178" spans="1:6" ht="11.1" customHeight="1" x14ac:dyDescent="0.2">
      <c r="A178" s="165">
        <v>26724</v>
      </c>
      <c r="B178" s="56">
        <v>75844</v>
      </c>
      <c r="C178" s="56">
        <v>697594</v>
      </c>
      <c r="D178" s="111">
        <v>-43.950870917918664</v>
      </c>
      <c r="E178" s="111">
        <v>-36.351667361609763</v>
      </c>
      <c r="F178" s="241">
        <v>26724</v>
      </c>
    </row>
    <row r="179" spans="1:6" ht="11.1" customHeight="1" x14ac:dyDescent="0.2">
      <c r="A179" s="165">
        <v>26755</v>
      </c>
      <c r="B179" s="56">
        <v>123428</v>
      </c>
      <c r="C179" s="56">
        <v>918706</v>
      </c>
      <c r="D179" s="111">
        <v>50.711259264686134</v>
      </c>
      <c r="E179" s="111">
        <v>30.567004155604959</v>
      </c>
      <c r="F179" s="241">
        <v>26755</v>
      </c>
    </row>
    <row r="180" spans="1:6" ht="11.1" customHeight="1" x14ac:dyDescent="0.2">
      <c r="A180" s="165">
        <v>26785</v>
      </c>
      <c r="B180" s="56">
        <v>88555</v>
      </c>
      <c r="C180" s="56">
        <v>630080</v>
      </c>
      <c r="D180" s="111">
        <v>-5.9965606555984934</v>
      </c>
      <c r="E180" s="111">
        <v>-0.52462650161113622</v>
      </c>
      <c r="F180" s="241">
        <v>26785</v>
      </c>
    </row>
    <row r="181" spans="1:6" ht="11.1" customHeight="1" x14ac:dyDescent="0.2">
      <c r="A181" s="165">
        <v>26816</v>
      </c>
      <c r="B181" s="56">
        <v>154135</v>
      </c>
      <c r="C181" s="56">
        <v>1109589</v>
      </c>
      <c r="D181" s="111">
        <v>30.257498035172524</v>
      </c>
      <c r="E181" s="111">
        <v>34.37364138497292</v>
      </c>
      <c r="F181" s="241">
        <v>26816</v>
      </c>
    </row>
    <row r="182" spans="1:6" ht="11.1" customHeight="1" x14ac:dyDescent="0.2">
      <c r="A182" s="165">
        <v>26846</v>
      </c>
      <c r="B182" s="56">
        <v>223998</v>
      </c>
      <c r="C182" s="56">
        <v>2041539</v>
      </c>
      <c r="D182" s="111">
        <v>14.444682872995918</v>
      </c>
      <c r="E182" s="111">
        <v>13.267055478991473</v>
      </c>
      <c r="F182" s="241">
        <v>26846</v>
      </c>
    </row>
    <row r="183" spans="1:6" ht="11.1" customHeight="1" x14ac:dyDescent="0.2">
      <c r="A183" s="165">
        <v>26877</v>
      </c>
      <c r="B183" s="56">
        <v>256696</v>
      </c>
      <c r="C183" s="56">
        <v>2684215</v>
      </c>
      <c r="D183" s="111">
        <v>6.403369147101734</v>
      </c>
      <c r="E183" s="111">
        <v>6.2723370796214484</v>
      </c>
      <c r="F183" s="241">
        <v>26877</v>
      </c>
    </row>
    <row r="184" spans="1:6" ht="11.1" customHeight="1" x14ac:dyDescent="0.2">
      <c r="A184" s="165">
        <v>26908</v>
      </c>
      <c r="B184" s="56">
        <v>187097</v>
      </c>
      <c r="C184" s="56">
        <v>1606268</v>
      </c>
      <c r="D184" s="111">
        <v>-1.1830756798723918</v>
      </c>
      <c r="E184" s="111">
        <v>-2.2287635645608539</v>
      </c>
      <c r="F184" s="241">
        <v>26908</v>
      </c>
    </row>
    <row r="185" spans="1:6" ht="11.1" customHeight="1" x14ac:dyDescent="0.2">
      <c r="A185" s="165">
        <v>26938</v>
      </c>
      <c r="B185" s="56">
        <v>96739</v>
      </c>
      <c r="C185" s="56">
        <v>786930</v>
      </c>
      <c r="D185" s="111">
        <v>2.6495617665159843</v>
      </c>
      <c r="E185" s="111">
        <v>-2.9887545705360341</v>
      </c>
      <c r="F185" s="241">
        <v>26938</v>
      </c>
    </row>
    <row r="186" spans="1:6" ht="11.1" customHeight="1" x14ac:dyDescent="0.2">
      <c r="A186" s="165">
        <v>26969</v>
      </c>
      <c r="B186" s="56">
        <v>22779</v>
      </c>
      <c r="C186" s="56">
        <v>98206</v>
      </c>
      <c r="D186" s="111">
        <v>15.900071232319114</v>
      </c>
      <c r="E186" s="111">
        <v>-8.1311156429493501</v>
      </c>
      <c r="F186" s="241">
        <v>26969</v>
      </c>
    </row>
    <row r="187" spans="1:6" ht="11.1" customHeight="1" x14ac:dyDescent="0.2">
      <c r="A187" s="185">
        <v>26999</v>
      </c>
      <c r="B187" s="186">
        <v>80529</v>
      </c>
      <c r="C187" s="186">
        <v>478647</v>
      </c>
      <c r="D187" s="111">
        <v>-1.1986847594042116</v>
      </c>
      <c r="E187" s="111">
        <v>5.2744212234915322</v>
      </c>
      <c r="F187" s="242">
        <v>26999</v>
      </c>
    </row>
    <row r="188" spans="1:6" ht="11.1" customHeight="1" x14ac:dyDescent="0.2">
      <c r="A188" s="187" t="s">
        <v>177</v>
      </c>
      <c r="B188" s="188">
        <v>61088</v>
      </c>
      <c r="C188" s="188">
        <v>585075</v>
      </c>
      <c r="D188" s="189">
        <v>1.6540752820580984</v>
      </c>
      <c r="E188" s="189">
        <v>6.4616677948337253</v>
      </c>
      <c r="F188" s="243">
        <v>27030</v>
      </c>
    </row>
    <row r="189" spans="1:6" ht="11.1" customHeight="1" x14ac:dyDescent="0.2">
      <c r="A189" s="165">
        <v>27061</v>
      </c>
      <c r="B189" s="56">
        <v>74508</v>
      </c>
      <c r="C189" s="56">
        <v>591070</v>
      </c>
      <c r="D189" s="111">
        <v>-7.6236408495232943</v>
      </c>
      <c r="E189" s="111">
        <v>-5.191095113668986</v>
      </c>
      <c r="F189" s="241">
        <v>27061</v>
      </c>
    </row>
    <row r="190" spans="1:6" ht="11.1" customHeight="1" x14ac:dyDescent="0.2">
      <c r="A190" s="165">
        <v>27089</v>
      </c>
      <c r="B190" s="56">
        <v>82258</v>
      </c>
      <c r="C190" s="56">
        <v>736470</v>
      </c>
      <c r="D190" s="111">
        <v>8.4568324455461141</v>
      </c>
      <c r="E190" s="111">
        <v>5.5728690327038422</v>
      </c>
      <c r="F190" s="241">
        <v>27089</v>
      </c>
    </row>
    <row r="191" spans="1:6" ht="11.1" customHeight="1" x14ac:dyDescent="0.2">
      <c r="A191" s="165">
        <v>27120</v>
      </c>
      <c r="B191" s="56">
        <v>132129</v>
      </c>
      <c r="C191" s="56">
        <v>1037475</v>
      </c>
      <c r="D191" s="111">
        <v>7.0494539326571015</v>
      </c>
      <c r="E191" s="111">
        <v>12.92785722527119</v>
      </c>
      <c r="F191" s="241">
        <v>27120</v>
      </c>
    </row>
    <row r="192" spans="1:6" ht="11.1" customHeight="1" x14ac:dyDescent="0.2">
      <c r="A192" s="165">
        <v>27150</v>
      </c>
      <c r="B192" s="56">
        <v>92878</v>
      </c>
      <c r="C192" s="56">
        <v>624314</v>
      </c>
      <c r="D192" s="111">
        <v>4.8817119304387147</v>
      </c>
      <c r="E192" s="111">
        <v>-0.91512188928389859</v>
      </c>
      <c r="F192" s="241">
        <v>27150</v>
      </c>
    </row>
    <row r="193" spans="1:6" ht="11.1" customHeight="1" x14ac:dyDescent="0.2">
      <c r="A193" s="165">
        <v>27181</v>
      </c>
      <c r="B193" s="56">
        <v>147864</v>
      </c>
      <c r="C193" s="56">
        <v>1219922</v>
      </c>
      <c r="D193" s="111">
        <v>-4.0685113699030051</v>
      </c>
      <c r="E193" s="111">
        <v>9.943591726305856</v>
      </c>
      <c r="F193" s="241">
        <v>27181</v>
      </c>
    </row>
    <row r="194" spans="1:6" ht="11.1" customHeight="1" x14ac:dyDescent="0.2">
      <c r="A194" s="165">
        <v>27211</v>
      </c>
      <c r="B194" s="56">
        <v>222557</v>
      </c>
      <c r="C194" s="56">
        <v>2014481</v>
      </c>
      <c r="D194" s="111">
        <v>-0.64330931526174195</v>
      </c>
      <c r="E194" s="111">
        <v>-1.3253726722830206</v>
      </c>
      <c r="F194" s="241">
        <v>27211</v>
      </c>
    </row>
    <row r="195" spans="1:6" ht="11.1" customHeight="1" x14ac:dyDescent="0.2">
      <c r="A195" s="165">
        <v>27242</v>
      </c>
      <c r="B195" s="56">
        <v>286465</v>
      </c>
      <c r="C195" s="56">
        <v>3099950</v>
      </c>
      <c r="D195" s="111">
        <v>11.596986318446723</v>
      </c>
      <c r="E195" s="111">
        <v>15.488140853098574</v>
      </c>
      <c r="F195" s="241">
        <v>27242</v>
      </c>
    </row>
    <row r="196" spans="1:6" ht="11.1" customHeight="1" x14ac:dyDescent="0.2">
      <c r="A196" s="165">
        <v>27273</v>
      </c>
      <c r="B196" s="56">
        <v>211895</v>
      </c>
      <c r="C196" s="56">
        <v>1900617</v>
      </c>
      <c r="D196" s="111">
        <v>13.254087451963414</v>
      </c>
      <c r="E196" s="111">
        <v>18.325024217627451</v>
      </c>
      <c r="F196" s="241">
        <v>27273</v>
      </c>
    </row>
    <row r="197" spans="1:6" ht="11.1" customHeight="1" x14ac:dyDescent="0.2">
      <c r="A197" s="165">
        <v>27303</v>
      </c>
      <c r="B197" s="56">
        <v>103062</v>
      </c>
      <c r="C197" s="56">
        <v>840527</v>
      </c>
      <c r="D197" s="111">
        <v>6.5361436442386234</v>
      </c>
      <c r="E197" s="111">
        <v>6.8108980468402525</v>
      </c>
      <c r="F197" s="241">
        <v>27303</v>
      </c>
    </row>
    <row r="198" spans="1:6" ht="11.1" customHeight="1" x14ac:dyDescent="0.2">
      <c r="A198" s="165">
        <v>27334</v>
      </c>
      <c r="B198" s="56">
        <v>21908</v>
      </c>
      <c r="C198" s="56">
        <v>113239</v>
      </c>
      <c r="D198" s="111">
        <v>-3.8236972650248058</v>
      </c>
      <c r="E198" s="111">
        <v>15.307618679103108</v>
      </c>
      <c r="F198" s="241">
        <v>27334</v>
      </c>
    </row>
    <row r="199" spans="1:6" ht="11.1" customHeight="1" x14ac:dyDescent="0.2">
      <c r="A199" s="185">
        <v>27364</v>
      </c>
      <c r="B199" s="186">
        <v>87209</v>
      </c>
      <c r="C199" s="186">
        <v>538432</v>
      </c>
      <c r="D199" s="111">
        <v>8.2951483316569217</v>
      </c>
      <c r="E199" s="111">
        <v>12.490415692566748</v>
      </c>
      <c r="F199" s="242">
        <v>27364</v>
      </c>
    </row>
    <row r="200" spans="1:6" ht="11.1" customHeight="1" x14ac:dyDescent="0.2">
      <c r="A200" s="187" t="s">
        <v>178</v>
      </c>
      <c r="B200" s="188">
        <v>66345</v>
      </c>
      <c r="C200" s="188">
        <v>639267</v>
      </c>
      <c r="D200" s="189">
        <v>8.6056181246725991</v>
      </c>
      <c r="E200" s="189">
        <v>9.2624022561210051</v>
      </c>
      <c r="F200" s="243">
        <v>27395</v>
      </c>
    </row>
    <row r="201" spans="1:6" ht="11.1" customHeight="1" x14ac:dyDescent="0.2">
      <c r="A201" s="165">
        <v>27426</v>
      </c>
      <c r="B201" s="56">
        <v>86924</v>
      </c>
      <c r="C201" s="56">
        <v>682940</v>
      </c>
      <c r="D201" s="111">
        <v>16.663982391152633</v>
      </c>
      <c r="E201" s="111">
        <v>15.542998291234532</v>
      </c>
      <c r="F201" s="241">
        <v>27426</v>
      </c>
    </row>
    <row r="202" spans="1:6" ht="11.1" customHeight="1" x14ac:dyDescent="0.2">
      <c r="A202" s="165">
        <v>27454</v>
      </c>
      <c r="B202" s="56">
        <v>154345</v>
      </c>
      <c r="C202" s="56">
        <v>1250022</v>
      </c>
      <c r="D202" s="111">
        <v>87.635245204113872</v>
      </c>
      <c r="E202" s="111">
        <v>69.731557293576117</v>
      </c>
      <c r="F202" s="241">
        <v>27454</v>
      </c>
    </row>
    <row r="203" spans="1:6" ht="11.1" customHeight="1" x14ac:dyDescent="0.2">
      <c r="A203" s="165">
        <v>27485</v>
      </c>
      <c r="B203" s="56">
        <v>69201</v>
      </c>
      <c r="C203" s="56">
        <v>594166</v>
      </c>
      <c r="D203" s="111">
        <v>-47.626183502486207</v>
      </c>
      <c r="E203" s="111">
        <v>-42.729607942360062</v>
      </c>
      <c r="F203" s="241">
        <v>27485</v>
      </c>
    </row>
    <row r="204" spans="1:6" ht="11.1" customHeight="1" x14ac:dyDescent="0.2">
      <c r="A204" s="165">
        <v>27515</v>
      </c>
      <c r="B204" s="56">
        <v>124923</v>
      </c>
      <c r="C204" s="56">
        <v>776184</v>
      </c>
      <c r="D204" s="111">
        <v>34.502250263786905</v>
      </c>
      <c r="E204" s="111">
        <v>24.325900107958496</v>
      </c>
      <c r="F204" s="241">
        <v>27515</v>
      </c>
    </row>
    <row r="205" spans="1:6" ht="11.1" customHeight="1" x14ac:dyDescent="0.2">
      <c r="A205" s="165">
        <v>27546</v>
      </c>
      <c r="B205" s="56">
        <v>133840</v>
      </c>
      <c r="C205" s="56">
        <v>964344</v>
      </c>
      <c r="D205" s="111">
        <v>-9.4843910620570284</v>
      </c>
      <c r="E205" s="111">
        <v>-20.950355842422709</v>
      </c>
      <c r="F205" s="241">
        <v>27546</v>
      </c>
    </row>
    <row r="206" spans="1:6" ht="11.1" customHeight="1" x14ac:dyDescent="0.2">
      <c r="A206" s="165">
        <v>27576</v>
      </c>
      <c r="B206" s="56">
        <v>253613</v>
      </c>
      <c r="C206" s="56">
        <v>2456312</v>
      </c>
      <c r="D206" s="111">
        <v>13.954178030796616</v>
      </c>
      <c r="E206" s="111">
        <v>21.932745952927824</v>
      </c>
      <c r="F206" s="241">
        <v>27576</v>
      </c>
    </row>
    <row r="207" spans="1:6" ht="11.1" customHeight="1" x14ac:dyDescent="0.2">
      <c r="A207" s="165">
        <v>27607</v>
      </c>
      <c r="B207" s="56">
        <v>290213</v>
      </c>
      <c r="C207" s="56">
        <v>3105032</v>
      </c>
      <c r="D207" s="111">
        <v>1.3083622781142612</v>
      </c>
      <c r="E207" s="111">
        <v>0.16393812803432439</v>
      </c>
      <c r="F207" s="241">
        <v>27607</v>
      </c>
    </row>
    <row r="208" spans="1:6" ht="11.1" customHeight="1" x14ac:dyDescent="0.2">
      <c r="A208" s="165">
        <v>27638</v>
      </c>
      <c r="B208" s="56">
        <v>208167</v>
      </c>
      <c r="C208" s="56">
        <v>1855964</v>
      </c>
      <c r="D208" s="111">
        <v>-1.7593619481346856</v>
      </c>
      <c r="E208" s="111">
        <v>-2.3493949596367969</v>
      </c>
      <c r="F208" s="241">
        <v>27638</v>
      </c>
    </row>
    <row r="209" spans="1:6" ht="11.1" customHeight="1" x14ac:dyDescent="0.2">
      <c r="A209" s="165">
        <v>27668</v>
      </c>
      <c r="B209" s="56">
        <v>111980</v>
      </c>
      <c r="C209" s="56">
        <v>890371</v>
      </c>
      <c r="D209" s="111">
        <v>8.6530437988783468</v>
      </c>
      <c r="E209" s="111">
        <v>5.9300890988629673</v>
      </c>
      <c r="F209" s="241">
        <v>27668</v>
      </c>
    </row>
    <row r="210" spans="1:6" ht="11.1" customHeight="1" x14ac:dyDescent="0.2">
      <c r="A210" s="165">
        <v>27699</v>
      </c>
      <c r="B210" s="56">
        <v>24263</v>
      </c>
      <c r="C210" s="56">
        <v>120633</v>
      </c>
      <c r="D210" s="111">
        <v>10.74949790031039</v>
      </c>
      <c r="E210" s="111">
        <v>6.5295525393194831</v>
      </c>
      <c r="F210" s="241">
        <v>27699</v>
      </c>
    </row>
    <row r="211" spans="1:6" ht="11.1" customHeight="1" x14ac:dyDescent="0.2">
      <c r="A211" s="185">
        <v>27729</v>
      </c>
      <c r="B211" s="186">
        <v>99839</v>
      </c>
      <c r="C211" s="186">
        <v>599853</v>
      </c>
      <c r="D211" s="111">
        <v>14.482450205827391</v>
      </c>
      <c r="E211" s="111">
        <v>11.407382919291575</v>
      </c>
      <c r="F211" s="242">
        <v>27729</v>
      </c>
    </row>
    <row r="212" spans="1:6" ht="11.1" customHeight="1" x14ac:dyDescent="0.2">
      <c r="A212" s="187" t="s">
        <v>179</v>
      </c>
      <c r="B212" s="188">
        <v>86096</v>
      </c>
      <c r="C212" s="188">
        <v>750644</v>
      </c>
      <c r="D212" s="189">
        <v>29.7701409299872</v>
      </c>
      <c r="E212" s="189">
        <v>17.422610583684129</v>
      </c>
      <c r="F212" s="243">
        <v>27760</v>
      </c>
    </row>
    <row r="213" spans="1:6" ht="11.1" customHeight="1" x14ac:dyDescent="0.2">
      <c r="A213" s="165">
        <v>27791</v>
      </c>
      <c r="B213" s="56">
        <v>103927</v>
      </c>
      <c r="C213" s="56">
        <v>812113</v>
      </c>
      <c r="D213" s="111">
        <v>19.560765726381657</v>
      </c>
      <c r="E213" s="111">
        <v>18.914253082261979</v>
      </c>
      <c r="F213" s="241">
        <v>27791</v>
      </c>
    </row>
    <row r="214" spans="1:6" ht="11.1" customHeight="1" x14ac:dyDescent="0.2">
      <c r="A214" s="165">
        <v>27820</v>
      </c>
      <c r="B214" s="56">
        <v>84970</v>
      </c>
      <c r="C214" s="56">
        <v>786112</v>
      </c>
      <c r="D214" s="111">
        <v>-44.948006090252356</v>
      </c>
      <c r="E214" s="111">
        <v>-37.112146826215863</v>
      </c>
      <c r="F214" s="241">
        <v>27820</v>
      </c>
    </row>
    <row r="215" spans="1:6" ht="11.1" customHeight="1" x14ac:dyDescent="0.2">
      <c r="A215" s="165">
        <v>27851</v>
      </c>
      <c r="B215" s="56">
        <v>144062</v>
      </c>
      <c r="C215" s="56">
        <v>1074950</v>
      </c>
      <c r="D215" s="111">
        <v>108.17907255675495</v>
      </c>
      <c r="E215" s="111">
        <v>80.917454044829213</v>
      </c>
      <c r="F215" s="241">
        <v>27851</v>
      </c>
    </row>
    <row r="216" spans="1:6" ht="11.1" customHeight="1" x14ac:dyDescent="0.2">
      <c r="A216" s="165">
        <v>27881</v>
      </c>
      <c r="B216" s="56">
        <v>109442</v>
      </c>
      <c r="C216" s="56">
        <v>720086</v>
      </c>
      <c r="D216" s="111">
        <v>-12.392433739183339</v>
      </c>
      <c r="E216" s="111">
        <v>-7.2274099955680571</v>
      </c>
      <c r="F216" s="241">
        <v>27881</v>
      </c>
    </row>
    <row r="217" spans="1:6" ht="11.1" customHeight="1" x14ac:dyDescent="0.2">
      <c r="A217" s="165">
        <v>27912</v>
      </c>
      <c r="B217" s="56">
        <v>161018</v>
      </c>
      <c r="C217" s="56">
        <v>1139196</v>
      </c>
      <c r="D217" s="111">
        <v>20.306335923490735</v>
      </c>
      <c r="E217" s="111">
        <v>18.131704039222505</v>
      </c>
      <c r="F217" s="241">
        <v>27912</v>
      </c>
    </row>
    <row r="218" spans="1:6" ht="11.1" customHeight="1" x14ac:dyDescent="0.2">
      <c r="A218" s="165">
        <v>27942</v>
      </c>
      <c r="B218" s="56">
        <v>260107</v>
      </c>
      <c r="C218" s="56">
        <v>2428382</v>
      </c>
      <c r="D218" s="111">
        <v>2.5605942913021096</v>
      </c>
      <c r="E218" s="111">
        <v>-1.1370705350134624</v>
      </c>
      <c r="F218" s="241">
        <v>27942</v>
      </c>
    </row>
    <row r="219" spans="1:6" ht="11.1" customHeight="1" x14ac:dyDescent="0.2">
      <c r="A219" s="165">
        <v>27973</v>
      </c>
      <c r="B219" s="56">
        <v>300554</v>
      </c>
      <c r="C219" s="56">
        <v>3117738</v>
      </c>
      <c r="D219" s="111">
        <v>3.5632449270018851</v>
      </c>
      <c r="E219" s="111">
        <v>0.40920673281306108</v>
      </c>
      <c r="F219" s="241">
        <v>27973</v>
      </c>
    </row>
    <row r="220" spans="1:6" ht="11.1" customHeight="1" x14ac:dyDescent="0.2">
      <c r="A220" s="165">
        <v>28004</v>
      </c>
      <c r="B220" s="56">
        <v>222334</v>
      </c>
      <c r="C220" s="56">
        <v>1898353</v>
      </c>
      <c r="D220" s="111">
        <v>6.8055935859189898</v>
      </c>
      <c r="E220" s="111">
        <v>2.2839343866583706</v>
      </c>
      <c r="F220" s="241">
        <v>28004</v>
      </c>
    </row>
    <row r="221" spans="1:6" ht="11.1" customHeight="1" x14ac:dyDescent="0.2">
      <c r="A221" s="165">
        <v>28034</v>
      </c>
      <c r="B221" s="56">
        <v>132548</v>
      </c>
      <c r="C221" s="56">
        <v>951285</v>
      </c>
      <c r="D221" s="111">
        <v>18.36756563672084</v>
      </c>
      <c r="E221" s="111">
        <v>6.8414177910107066</v>
      </c>
      <c r="F221" s="241">
        <v>28034</v>
      </c>
    </row>
    <row r="222" spans="1:6" ht="11.1" customHeight="1" x14ac:dyDescent="0.2">
      <c r="A222" s="165">
        <v>28065</v>
      </c>
      <c r="B222" s="56">
        <v>25442</v>
      </c>
      <c r="C222" s="56">
        <v>124653</v>
      </c>
      <c r="D222" s="111">
        <v>4.8592507109590732</v>
      </c>
      <c r="E222" s="111">
        <v>3.3324214767103566</v>
      </c>
      <c r="F222" s="241">
        <v>28065</v>
      </c>
    </row>
    <row r="223" spans="1:6" ht="11.1" customHeight="1" x14ac:dyDescent="0.2">
      <c r="A223" s="185">
        <v>28095</v>
      </c>
      <c r="B223" s="186">
        <v>103675</v>
      </c>
      <c r="C223" s="186">
        <v>585082</v>
      </c>
      <c r="D223" s="111">
        <v>3.8421859193301211</v>
      </c>
      <c r="E223" s="111">
        <v>-2.4624366303077627</v>
      </c>
      <c r="F223" s="242">
        <v>28095</v>
      </c>
    </row>
    <row r="224" spans="1:6" ht="11.1" customHeight="1" x14ac:dyDescent="0.2">
      <c r="A224" s="187" t="s">
        <v>180</v>
      </c>
      <c r="B224" s="188">
        <v>112918</v>
      </c>
      <c r="C224" s="188">
        <v>883492</v>
      </c>
      <c r="D224" s="189">
        <v>31.153595985876237</v>
      </c>
      <c r="E224" s="189">
        <v>17.697870095544623</v>
      </c>
      <c r="F224" s="243">
        <v>28126</v>
      </c>
    </row>
    <row r="225" spans="1:6" ht="11.1" customHeight="1" x14ac:dyDescent="0.2">
      <c r="A225" s="165">
        <v>28157</v>
      </c>
      <c r="B225" s="56">
        <v>131745</v>
      </c>
      <c r="C225" s="56">
        <v>979506</v>
      </c>
      <c r="D225" s="111">
        <v>26.766865203460121</v>
      </c>
      <c r="E225" s="111">
        <v>20.612033054513358</v>
      </c>
      <c r="F225" s="241">
        <v>28157</v>
      </c>
    </row>
    <row r="226" spans="1:6" ht="11.1" customHeight="1" x14ac:dyDescent="0.2">
      <c r="A226" s="165">
        <v>28185</v>
      </c>
      <c r="B226" s="56">
        <v>117728</v>
      </c>
      <c r="C226" s="56">
        <v>1001828</v>
      </c>
      <c r="D226" s="111">
        <v>38.552430269506878</v>
      </c>
      <c r="E226" s="111">
        <v>27.440873565089952</v>
      </c>
      <c r="F226" s="241">
        <v>28185</v>
      </c>
    </row>
    <row r="227" spans="1:6" ht="11.1" customHeight="1" x14ac:dyDescent="0.2">
      <c r="A227" s="165">
        <v>28216</v>
      </c>
      <c r="B227" s="56">
        <v>160857</v>
      </c>
      <c r="C227" s="56">
        <v>1194872</v>
      </c>
      <c r="D227" s="111">
        <v>11.658174952451027</v>
      </c>
      <c r="E227" s="111">
        <v>11.156053769942798</v>
      </c>
      <c r="F227" s="241">
        <v>28216</v>
      </c>
    </row>
    <row r="228" spans="1:6" ht="11.1" customHeight="1" x14ac:dyDescent="0.2">
      <c r="A228" s="165">
        <v>28246</v>
      </c>
      <c r="B228" s="56">
        <v>139841</v>
      </c>
      <c r="C228" s="56">
        <v>782891</v>
      </c>
      <c r="D228" s="111">
        <v>27.776356426234905</v>
      </c>
      <c r="E228" s="111">
        <v>8.7218748871662477</v>
      </c>
      <c r="F228" s="241">
        <v>28246</v>
      </c>
    </row>
    <row r="229" spans="1:6" ht="11.1" customHeight="1" x14ac:dyDescent="0.2">
      <c r="A229" s="165">
        <v>28277</v>
      </c>
      <c r="B229" s="56">
        <v>184874</v>
      </c>
      <c r="C229" s="56">
        <v>1271527</v>
      </c>
      <c r="D229" s="111">
        <v>14.815734886782849</v>
      </c>
      <c r="E229" s="111">
        <v>11.616174916344502</v>
      </c>
      <c r="F229" s="241">
        <v>28277</v>
      </c>
    </row>
    <row r="230" spans="1:6" ht="11.1" customHeight="1" x14ac:dyDescent="0.2">
      <c r="A230" s="165">
        <v>28307</v>
      </c>
      <c r="B230" s="56">
        <v>294437</v>
      </c>
      <c r="C230" s="56">
        <v>2561828</v>
      </c>
      <c r="D230" s="111">
        <v>13.198414498648624</v>
      </c>
      <c r="E230" s="111">
        <v>5.4952639247037638</v>
      </c>
      <c r="F230" s="241">
        <v>28307</v>
      </c>
    </row>
    <row r="231" spans="1:6" ht="11.1" customHeight="1" x14ac:dyDescent="0.2">
      <c r="A231" s="165">
        <v>28338</v>
      </c>
      <c r="B231" s="56">
        <v>337627</v>
      </c>
      <c r="C231" s="56">
        <v>3254710</v>
      </c>
      <c r="D231" s="111">
        <v>12.334888239717312</v>
      </c>
      <c r="E231" s="111">
        <v>4.3933133573122563</v>
      </c>
      <c r="F231" s="241">
        <v>28338</v>
      </c>
    </row>
    <row r="232" spans="1:6" ht="11.1" customHeight="1" x14ac:dyDescent="0.2">
      <c r="A232" s="165">
        <v>28369</v>
      </c>
      <c r="B232" s="56">
        <v>250051</v>
      </c>
      <c r="C232" s="56">
        <v>1972310</v>
      </c>
      <c r="D232" s="111">
        <v>12.466379411156181</v>
      </c>
      <c r="E232" s="111">
        <v>3.8958507716952528</v>
      </c>
      <c r="F232" s="241">
        <v>28369</v>
      </c>
    </row>
    <row r="233" spans="1:6" ht="11.1" customHeight="1" x14ac:dyDescent="0.2">
      <c r="A233" s="165">
        <v>28399</v>
      </c>
      <c r="B233" s="56">
        <v>154327</v>
      </c>
      <c r="C233" s="56">
        <v>953597</v>
      </c>
      <c r="D233" s="111">
        <v>16.431028759392817</v>
      </c>
      <c r="E233" s="111">
        <v>0.24303967790935133</v>
      </c>
      <c r="F233" s="241">
        <v>28399</v>
      </c>
    </row>
    <row r="234" spans="1:6" ht="11.1" customHeight="1" x14ac:dyDescent="0.2">
      <c r="A234" s="165">
        <v>28430</v>
      </c>
      <c r="B234" s="56">
        <v>27706</v>
      </c>
      <c r="C234" s="56">
        <v>103585</v>
      </c>
      <c r="D234" s="111">
        <v>8.8986714880905602</v>
      </c>
      <c r="E234" s="111">
        <v>-16.90131805893159</v>
      </c>
      <c r="F234" s="241">
        <v>28430</v>
      </c>
    </row>
    <row r="235" spans="1:6" ht="11.1" customHeight="1" x14ac:dyDescent="0.2">
      <c r="A235" s="185">
        <v>28460</v>
      </c>
      <c r="B235" s="186">
        <v>108272</v>
      </c>
      <c r="C235" s="186">
        <v>599865</v>
      </c>
      <c r="D235" s="111">
        <v>4.4340487099107762</v>
      </c>
      <c r="E235" s="111">
        <v>2.5266543834881361</v>
      </c>
      <c r="F235" s="242">
        <v>28460</v>
      </c>
    </row>
    <row r="236" spans="1:6" ht="11.1" customHeight="1" x14ac:dyDescent="0.2">
      <c r="A236" s="187" t="s">
        <v>181</v>
      </c>
      <c r="B236" s="188">
        <v>124247</v>
      </c>
      <c r="C236" s="188">
        <v>1072078</v>
      </c>
      <c r="D236" s="189">
        <v>10.032944260436771</v>
      </c>
      <c r="E236" s="189">
        <v>21.345524351097687</v>
      </c>
      <c r="F236" s="243">
        <v>28491</v>
      </c>
    </row>
    <row r="237" spans="1:6" ht="11.1" customHeight="1" x14ac:dyDescent="0.2">
      <c r="A237" s="165">
        <v>28522</v>
      </c>
      <c r="B237" s="56">
        <v>150161</v>
      </c>
      <c r="C237" s="56">
        <v>1154586</v>
      </c>
      <c r="D237" s="111">
        <v>13.978519108884591</v>
      </c>
      <c r="E237" s="111">
        <v>17.874316236960254</v>
      </c>
      <c r="F237" s="241">
        <v>28522</v>
      </c>
    </row>
    <row r="238" spans="1:6" ht="11.1" customHeight="1" x14ac:dyDescent="0.2">
      <c r="A238" s="165">
        <v>28550</v>
      </c>
      <c r="B238" s="56">
        <v>207534</v>
      </c>
      <c r="C238" s="56">
        <v>1842222</v>
      </c>
      <c r="D238" s="111">
        <v>76.282617559119331</v>
      </c>
      <c r="E238" s="111">
        <v>83.886056289103522</v>
      </c>
      <c r="F238" s="241">
        <v>28550</v>
      </c>
    </row>
    <row r="239" spans="1:6" ht="11.1" customHeight="1" x14ac:dyDescent="0.2">
      <c r="A239" s="165">
        <v>28581</v>
      </c>
      <c r="B239" s="56">
        <v>108534</v>
      </c>
      <c r="C239" s="56">
        <v>605400</v>
      </c>
      <c r="D239" s="111">
        <v>-32.527648781215611</v>
      </c>
      <c r="E239" s="111">
        <v>-49.333485092963933</v>
      </c>
      <c r="F239" s="241">
        <v>28581</v>
      </c>
    </row>
    <row r="240" spans="1:6" ht="11.1" customHeight="1" x14ac:dyDescent="0.2">
      <c r="A240" s="165">
        <v>28611</v>
      </c>
      <c r="B240" s="56">
        <v>173379</v>
      </c>
      <c r="C240" s="56">
        <v>1055625</v>
      </c>
      <c r="D240" s="111">
        <v>23.982952066990372</v>
      </c>
      <c r="E240" s="111">
        <v>34.836778044453176</v>
      </c>
      <c r="F240" s="241">
        <v>28611</v>
      </c>
    </row>
    <row r="241" spans="1:6" ht="11.1" customHeight="1" x14ac:dyDescent="0.2">
      <c r="A241" s="165">
        <v>28642</v>
      </c>
      <c r="B241" s="56">
        <v>152402</v>
      </c>
      <c r="C241" s="56">
        <v>1084881</v>
      </c>
      <c r="D241" s="111">
        <v>-17.564395209710394</v>
      </c>
      <c r="E241" s="111">
        <v>-14.67888609522252</v>
      </c>
      <c r="F241" s="241">
        <v>28642</v>
      </c>
    </row>
    <row r="242" spans="1:6" ht="11.1" customHeight="1" x14ac:dyDescent="0.2">
      <c r="A242" s="165">
        <v>28672</v>
      </c>
      <c r="B242" s="56">
        <v>315823</v>
      </c>
      <c r="C242" s="56">
        <v>2697848</v>
      </c>
      <c r="D242" s="111">
        <v>7.2633534508230957</v>
      </c>
      <c r="E242" s="111">
        <v>5.3094899423380415</v>
      </c>
      <c r="F242" s="241">
        <v>28672</v>
      </c>
    </row>
    <row r="243" spans="1:6" ht="11.1" customHeight="1" x14ac:dyDescent="0.2">
      <c r="A243" s="165">
        <v>28703</v>
      </c>
      <c r="B243" s="56">
        <v>339588</v>
      </c>
      <c r="C243" s="56">
        <v>3309502</v>
      </c>
      <c r="D243" s="111">
        <v>0.58081847719524404</v>
      </c>
      <c r="E243" s="111">
        <v>1.6834679587428791</v>
      </c>
      <c r="F243" s="241">
        <v>28703</v>
      </c>
    </row>
    <row r="244" spans="1:6" ht="11.1" customHeight="1" x14ac:dyDescent="0.2">
      <c r="A244" s="165">
        <v>28734</v>
      </c>
      <c r="B244" s="56">
        <v>276677</v>
      </c>
      <c r="C244" s="56">
        <v>2165669</v>
      </c>
      <c r="D244" s="111">
        <v>10.648227761536644</v>
      </c>
      <c r="E244" s="111">
        <v>9.8036819769711681</v>
      </c>
      <c r="F244" s="241">
        <v>28734</v>
      </c>
    </row>
    <row r="245" spans="1:6" ht="11.1" customHeight="1" x14ac:dyDescent="0.2">
      <c r="A245" s="165">
        <v>28764</v>
      </c>
      <c r="B245" s="56">
        <v>173104</v>
      </c>
      <c r="C245" s="56">
        <v>1097986</v>
      </c>
      <c r="D245" s="111">
        <v>12.167021972823932</v>
      </c>
      <c r="E245" s="111">
        <v>15.141511560963394</v>
      </c>
      <c r="F245" s="241">
        <v>28764</v>
      </c>
    </row>
    <row r="246" spans="1:6" ht="11.1" customHeight="1" x14ac:dyDescent="0.2">
      <c r="A246" s="165">
        <v>28795</v>
      </c>
      <c r="B246" s="56">
        <v>35664</v>
      </c>
      <c r="C246" s="56">
        <v>150923</v>
      </c>
      <c r="D246" s="111">
        <v>28.723020284414936</v>
      </c>
      <c r="E246" s="111">
        <v>45.699666940194049</v>
      </c>
      <c r="F246" s="241">
        <v>28795</v>
      </c>
    </row>
    <row r="247" spans="1:6" ht="11.1" customHeight="1" x14ac:dyDescent="0.2">
      <c r="A247" s="185">
        <v>28825</v>
      </c>
      <c r="B247" s="186">
        <v>123858</v>
      </c>
      <c r="C247" s="186">
        <v>703025</v>
      </c>
      <c r="D247" s="111">
        <v>14.395226836116448</v>
      </c>
      <c r="E247" s="111">
        <v>17.197202703941716</v>
      </c>
      <c r="F247" s="242">
        <v>28825</v>
      </c>
    </row>
    <row r="248" spans="1:6" ht="11.1" customHeight="1" x14ac:dyDescent="0.2">
      <c r="A248" s="187" t="s">
        <v>182</v>
      </c>
      <c r="B248" s="188">
        <v>134938</v>
      </c>
      <c r="C248" s="188">
        <v>1175469</v>
      </c>
      <c r="D248" s="189">
        <v>8.6046343171263686</v>
      </c>
      <c r="E248" s="189">
        <v>9.6439811282388099</v>
      </c>
      <c r="F248" s="243">
        <v>28856</v>
      </c>
    </row>
    <row r="249" spans="1:6" ht="11.1" customHeight="1" x14ac:dyDescent="0.2">
      <c r="A249" s="165">
        <v>28887</v>
      </c>
      <c r="B249" s="56">
        <v>167745</v>
      </c>
      <c r="C249" s="56">
        <v>1259655</v>
      </c>
      <c r="D249" s="111">
        <v>11.710097828330923</v>
      </c>
      <c r="E249" s="111">
        <v>9.1001449870343087</v>
      </c>
      <c r="F249" s="241">
        <v>28887</v>
      </c>
    </row>
    <row r="250" spans="1:6" ht="11.1" customHeight="1" x14ac:dyDescent="0.2">
      <c r="A250" s="165">
        <v>28915</v>
      </c>
      <c r="B250" s="56">
        <v>155459</v>
      </c>
      <c r="C250" s="56">
        <v>1269585</v>
      </c>
      <c r="D250" s="111">
        <v>-25.092274037025263</v>
      </c>
      <c r="E250" s="111">
        <v>-31.084038731488384</v>
      </c>
      <c r="F250" s="241">
        <v>28915</v>
      </c>
    </row>
    <row r="251" spans="1:6" ht="11.1" customHeight="1" x14ac:dyDescent="0.2">
      <c r="A251" s="165">
        <v>28946</v>
      </c>
      <c r="B251" s="56">
        <v>227430</v>
      </c>
      <c r="C251" s="56">
        <v>1660067</v>
      </c>
      <c r="D251" s="111">
        <v>109.54723865332521</v>
      </c>
      <c r="E251" s="111">
        <v>174.20994383878426</v>
      </c>
      <c r="F251" s="241">
        <v>28946</v>
      </c>
    </row>
    <row r="252" spans="1:6" ht="11.1" customHeight="1" x14ac:dyDescent="0.2">
      <c r="A252" s="165">
        <v>28976</v>
      </c>
      <c r="B252" s="56">
        <v>148105</v>
      </c>
      <c r="C252" s="56">
        <v>960735</v>
      </c>
      <c r="D252" s="111">
        <v>-14.5773132847692</v>
      </c>
      <c r="E252" s="111">
        <v>-8.9889875666074648</v>
      </c>
      <c r="F252" s="241">
        <v>28976</v>
      </c>
    </row>
    <row r="253" spans="1:6" ht="11.1" customHeight="1" x14ac:dyDescent="0.2">
      <c r="A253" s="165">
        <v>29007</v>
      </c>
      <c r="B253" s="56">
        <v>227921</v>
      </c>
      <c r="C253" s="56">
        <v>1519037</v>
      </c>
      <c r="D253" s="111">
        <v>49.552499311032669</v>
      </c>
      <c r="E253" s="111">
        <v>40.018767035278515</v>
      </c>
      <c r="F253" s="241">
        <v>29007</v>
      </c>
    </row>
    <row r="254" spans="1:6" ht="11.1" customHeight="1" x14ac:dyDescent="0.2">
      <c r="A254" s="165">
        <v>29037</v>
      </c>
      <c r="B254" s="56">
        <v>320623</v>
      </c>
      <c r="C254" s="56">
        <v>2883914</v>
      </c>
      <c r="D254" s="111">
        <v>1.5198386437973221</v>
      </c>
      <c r="E254" s="111">
        <v>6.8968303625704719</v>
      </c>
      <c r="F254" s="241">
        <v>29037</v>
      </c>
    </row>
    <row r="255" spans="1:6" ht="11.1" customHeight="1" x14ac:dyDescent="0.2">
      <c r="A255" s="165">
        <v>29068</v>
      </c>
      <c r="B255" s="56">
        <v>411694</v>
      </c>
      <c r="C255" s="56">
        <v>4007418</v>
      </c>
      <c r="D255" s="111">
        <v>21.233376915556491</v>
      </c>
      <c r="E255" s="111">
        <v>21.088248322557291</v>
      </c>
      <c r="F255" s="241">
        <v>29068</v>
      </c>
    </row>
    <row r="256" spans="1:6" ht="11.1" customHeight="1" x14ac:dyDescent="0.2">
      <c r="A256" s="165">
        <v>29099</v>
      </c>
      <c r="B256" s="56">
        <v>313207</v>
      </c>
      <c r="C256" s="56">
        <v>2523671</v>
      </c>
      <c r="D256" s="111">
        <v>13.203121329203359</v>
      </c>
      <c r="E256" s="111">
        <v>16.530781019629504</v>
      </c>
      <c r="F256" s="241">
        <v>29099</v>
      </c>
    </row>
    <row r="257" spans="1:6" ht="11.1" customHeight="1" x14ac:dyDescent="0.2">
      <c r="A257" s="165">
        <v>29129</v>
      </c>
      <c r="B257" s="56">
        <v>197028</v>
      </c>
      <c r="C257" s="56">
        <v>1313711</v>
      </c>
      <c r="D257" s="111">
        <v>13.820593400499126</v>
      </c>
      <c r="E257" s="111">
        <v>19.647336122682812</v>
      </c>
      <c r="F257" s="241">
        <v>29129</v>
      </c>
    </row>
    <row r="258" spans="1:6" ht="11.1" customHeight="1" x14ac:dyDescent="0.2">
      <c r="A258" s="165">
        <v>29160</v>
      </c>
      <c r="B258" s="56">
        <v>43169</v>
      </c>
      <c r="C258" s="56">
        <v>197275</v>
      </c>
      <c r="D258" s="111">
        <v>21.043629430237765</v>
      </c>
      <c r="E258" s="111">
        <v>30.712350006294599</v>
      </c>
      <c r="F258" s="241">
        <v>29160</v>
      </c>
    </row>
    <row r="259" spans="1:6" ht="11.1" customHeight="1" x14ac:dyDescent="0.2">
      <c r="A259" s="185">
        <v>29190</v>
      </c>
      <c r="B259" s="186">
        <v>128554</v>
      </c>
      <c r="C259" s="186">
        <v>769672</v>
      </c>
      <c r="D259" s="111">
        <v>3.7914385828933028</v>
      </c>
      <c r="E259" s="111">
        <v>9.4800327157640307</v>
      </c>
      <c r="F259" s="242">
        <v>29190</v>
      </c>
    </row>
    <row r="260" spans="1:6" ht="11.1" customHeight="1" x14ac:dyDescent="0.2">
      <c r="A260" s="187" t="s">
        <v>183</v>
      </c>
      <c r="B260" s="188">
        <v>140136</v>
      </c>
      <c r="C260" s="188">
        <v>1197135</v>
      </c>
      <c r="D260" s="189">
        <v>3.8521395011042125</v>
      </c>
      <c r="E260" s="189">
        <v>1.8431791906039274</v>
      </c>
      <c r="F260" s="243">
        <v>29221</v>
      </c>
    </row>
    <row r="261" spans="1:6" ht="11.1" customHeight="1" x14ac:dyDescent="0.2">
      <c r="A261" s="165">
        <v>29252</v>
      </c>
      <c r="B261" s="56">
        <v>186365</v>
      </c>
      <c r="C261" s="56">
        <v>1415451</v>
      </c>
      <c r="D261" s="111">
        <v>11.100181823601307</v>
      </c>
      <c r="E261" s="111">
        <v>12.368148421591618</v>
      </c>
      <c r="F261" s="241">
        <v>29252</v>
      </c>
    </row>
    <row r="262" spans="1:6" ht="11.1" customHeight="1" x14ac:dyDescent="0.2">
      <c r="A262" s="165">
        <v>29281</v>
      </c>
      <c r="B262" s="56">
        <v>237061</v>
      </c>
      <c r="C262" s="56">
        <v>1635525</v>
      </c>
      <c r="D262" s="111">
        <v>52.491010491512235</v>
      </c>
      <c r="E262" s="111">
        <v>28.823591961152651</v>
      </c>
      <c r="F262" s="241">
        <v>29281</v>
      </c>
    </row>
    <row r="263" spans="1:6" ht="11.1" customHeight="1" x14ac:dyDescent="0.2">
      <c r="A263" s="165">
        <v>29312</v>
      </c>
      <c r="B263" s="56">
        <v>187267</v>
      </c>
      <c r="C263" s="56">
        <v>1487231</v>
      </c>
      <c r="D263" s="111">
        <v>-17.659499626258636</v>
      </c>
      <c r="E263" s="111">
        <v>-10.411387010283324</v>
      </c>
      <c r="F263" s="241">
        <v>29312</v>
      </c>
    </row>
    <row r="264" spans="1:6" ht="11.1" customHeight="1" x14ac:dyDescent="0.2">
      <c r="A264" s="165">
        <v>29342</v>
      </c>
      <c r="B264" s="56">
        <v>194387</v>
      </c>
      <c r="C264" s="56">
        <v>1093264</v>
      </c>
      <c r="D264" s="111">
        <v>31.249451402721039</v>
      </c>
      <c r="E264" s="111">
        <v>13.794542719896752</v>
      </c>
      <c r="F264" s="241">
        <v>29342</v>
      </c>
    </row>
    <row r="265" spans="1:6" ht="11.1" customHeight="1" x14ac:dyDescent="0.2">
      <c r="A265" s="165">
        <v>29373</v>
      </c>
      <c r="B265" s="56">
        <v>228292</v>
      </c>
      <c r="C265" s="56">
        <v>1478411</v>
      </c>
      <c r="D265" s="111">
        <v>0.16277569859732832</v>
      </c>
      <c r="E265" s="111">
        <v>-2.6744575675246907</v>
      </c>
      <c r="F265" s="241">
        <v>29373</v>
      </c>
    </row>
    <row r="266" spans="1:6" ht="11.1" customHeight="1" x14ac:dyDescent="0.2">
      <c r="A266" s="165">
        <v>29403</v>
      </c>
      <c r="B266" s="56">
        <v>331727</v>
      </c>
      <c r="C266" s="56">
        <v>2995907</v>
      </c>
      <c r="D266" s="111">
        <v>3.4632574706119135</v>
      </c>
      <c r="E266" s="111">
        <v>3.8833682280400961</v>
      </c>
      <c r="F266" s="241">
        <v>29403</v>
      </c>
    </row>
    <row r="267" spans="1:6" ht="11.1" customHeight="1" x14ac:dyDescent="0.2">
      <c r="A267" s="165">
        <v>29434</v>
      </c>
      <c r="B267" s="56">
        <v>430669</v>
      </c>
      <c r="C267" s="56">
        <v>3934646</v>
      </c>
      <c r="D267" s="111">
        <v>4.6090057178389765</v>
      </c>
      <c r="E267" s="111">
        <v>-1.8159323534505223</v>
      </c>
      <c r="F267" s="241">
        <v>29434</v>
      </c>
    </row>
    <row r="268" spans="1:6" ht="11.1" customHeight="1" x14ac:dyDescent="0.2">
      <c r="A268" s="165">
        <v>29465</v>
      </c>
      <c r="B268" s="56">
        <v>327855</v>
      </c>
      <c r="C268" s="56">
        <v>2562952</v>
      </c>
      <c r="D268" s="111">
        <v>4.6767792546143605</v>
      </c>
      <c r="E268" s="111">
        <v>1.5565024125569371</v>
      </c>
      <c r="F268" s="241">
        <v>29465</v>
      </c>
    </row>
    <row r="269" spans="1:6" ht="11.1" customHeight="1" x14ac:dyDescent="0.2">
      <c r="A269" s="165">
        <v>29495</v>
      </c>
      <c r="B269" s="56">
        <v>226387</v>
      </c>
      <c r="C269" s="56">
        <v>1349575</v>
      </c>
      <c r="D269" s="111">
        <v>14.900927786913542</v>
      </c>
      <c r="E269" s="111">
        <v>2.7299763798887211</v>
      </c>
      <c r="F269" s="241">
        <v>29495</v>
      </c>
    </row>
    <row r="270" spans="1:6" ht="11.1" customHeight="1" x14ac:dyDescent="0.2">
      <c r="A270" s="165">
        <v>29526</v>
      </c>
      <c r="B270" s="56">
        <v>40335</v>
      </c>
      <c r="C270" s="56">
        <v>161050</v>
      </c>
      <c r="D270" s="111">
        <v>-6.5648961060019939</v>
      </c>
      <c r="E270" s="111">
        <v>-18.36269167405905</v>
      </c>
      <c r="F270" s="241">
        <v>29526</v>
      </c>
    </row>
    <row r="271" spans="1:6" ht="11.1" customHeight="1" x14ac:dyDescent="0.2">
      <c r="A271" s="185">
        <v>29556</v>
      </c>
      <c r="B271" s="186">
        <v>145187</v>
      </c>
      <c r="C271" s="186">
        <v>858183</v>
      </c>
      <c r="D271" s="111">
        <v>12.938531667626062</v>
      </c>
      <c r="E271" s="111">
        <v>11.499833695392315</v>
      </c>
      <c r="F271" s="242">
        <v>29556</v>
      </c>
    </row>
    <row r="272" spans="1:6" ht="11.1" customHeight="1" x14ac:dyDescent="0.2">
      <c r="A272" s="187" t="s">
        <v>184</v>
      </c>
      <c r="B272" s="188">
        <v>164808</v>
      </c>
      <c r="C272" s="188">
        <v>1309473</v>
      </c>
      <c r="D272" s="189">
        <v>17.605754410001715</v>
      </c>
      <c r="E272" s="189">
        <v>9.3839040709694288</v>
      </c>
      <c r="F272" s="243">
        <v>29587</v>
      </c>
    </row>
    <row r="273" spans="1:6" ht="11.1" customHeight="1" x14ac:dyDescent="0.2">
      <c r="A273" s="165">
        <v>29618</v>
      </c>
      <c r="B273" s="56">
        <v>170587</v>
      </c>
      <c r="C273" s="56">
        <v>1261045</v>
      </c>
      <c r="D273" s="111">
        <v>-8.4661819547661832</v>
      </c>
      <c r="E273" s="111">
        <v>-10.908607927791214</v>
      </c>
      <c r="F273" s="241">
        <v>29618</v>
      </c>
    </row>
    <row r="274" spans="1:6" ht="11.1" customHeight="1" x14ac:dyDescent="0.2">
      <c r="A274" s="165">
        <v>29646</v>
      </c>
      <c r="B274" s="56">
        <v>130186</v>
      </c>
      <c r="C274" s="56">
        <v>1120329</v>
      </c>
      <c r="D274" s="111">
        <v>-45.083332981806365</v>
      </c>
      <c r="E274" s="111">
        <v>-31.500343926262207</v>
      </c>
      <c r="F274" s="241">
        <v>29646</v>
      </c>
    </row>
    <row r="275" spans="1:6" ht="11.1" customHeight="1" x14ac:dyDescent="0.2">
      <c r="A275" s="165">
        <v>29677</v>
      </c>
      <c r="B275" s="56">
        <v>200764</v>
      </c>
      <c r="C275" s="56">
        <v>1388485</v>
      </c>
      <c r="D275" s="111">
        <v>7.2073563414803532</v>
      </c>
      <c r="E275" s="111">
        <v>-6.6395872598137062</v>
      </c>
      <c r="F275" s="241">
        <v>29677</v>
      </c>
    </row>
    <row r="276" spans="1:6" ht="11.1" customHeight="1" x14ac:dyDescent="0.2">
      <c r="A276" s="165">
        <v>29707</v>
      </c>
      <c r="B276" s="56">
        <v>160218</v>
      </c>
      <c r="C276" s="56">
        <v>911125</v>
      </c>
      <c r="D276" s="111">
        <v>-17.577821562141505</v>
      </c>
      <c r="E276" s="111">
        <v>-16.660111372916329</v>
      </c>
      <c r="F276" s="241">
        <v>29707</v>
      </c>
    </row>
    <row r="277" spans="1:6" ht="11.1" customHeight="1" x14ac:dyDescent="0.2">
      <c r="A277" s="165">
        <v>29738</v>
      </c>
      <c r="B277" s="56">
        <v>236486</v>
      </c>
      <c r="C277" s="56">
        <v>1476402</v>
      </c>
      <c r="D277" s="111">
        <v>3.589262873863297</v>
      </c>
      <c r="E277" s="111">
        <v>-0.13588914043524136</v>
      </c>
      <c r="F277" s="241">
        <v>29738</v>
      </c>
    </row>
    <row r="278" spans="1:6" ht="11.1" customHeight="1" x14ac:dyDescent="0.2">
      <c r="A278" s="165">
        <v>29768</v>
      </c>
      <c r="B278" s="56">
        <v>330355</v>
      </c>
      <c r="C278" s="56">
        <v>2790059</v>
      </c>
      <c r="D278" s="111">
        <v>-0.41359310517383729</v>
      </c>
      <c r="E278" s="111">
        <v>-6.8709742992689726</v>
      </c>
      <c r="F278" s="241">
        <v>29768</v>
      </c>
    </row>
    <row r="279" spans="1:6" ht="11.1" customHeight="1" x14ac:dyDescent="0.2">
      <c r="A279" s="165">
        <v>29799</v>
      </c>
      <c r="B279" s="56">
        <v>452492</v>
      </c>
      <c r="C279" s="56">
        <v>4200492</v>
      </c>
      <c r="D279" s="111">
        <v>5.0672326078728736</v>
      </c>
      <c r="E279" s="111">
        <v>6.7565417575049969</v>
      </c>
      <c r="F279" s="241">
        <v>29799</v>
      </c>
    </row>
    <row r="280" spans="1:6" ht="11.1" customHeight="1" x14ac:dyDescent="0.2">
      <c r="A280" s="165">
        <v>29830</v>
      </c>
      <c r="B280" s="56">
        <v>326926</v>
      </c>
      <c r="C280" s="56">
        <v>2549734</v>
      </c>
      <c r="D280" s="111">
        <v>-0.28335697183206054</v>
      </c>
      <c r="E280" s="111">
        <v>-0.51573341990017729</v>
      </c>
      <c r="F280" s="241">
        <v>29830</v>
      </c>
    </row>
    <row r="281" spans="1:6" ht="11.1" customHeight="1" x14ac:dyDescent="0.2">
      <c r="A281" s="165">
        <v>29860</v>
      </c>
      <c r="B281" s="56">
        <v>222710</v>
      </c>
      <c r="C281" s="56">
        <v>1296358</v>
      </c>
      <c r="D281" s="111">
        <v>-1.6242098707081265</v>
      </c>
      <c r="E281" s="111">
        <v>-3.9432413908082165</v>
      </c>
      <c r="F281" s="241">
        <v>29860</v>
      </c>
    </row>
    <row r="282" spans="1:6" ht="11.1" customHeight="1" x14ac:dyDescent="0.2">
      <c r="A282" s="165">
        <v>29891</v>
      </c>
      <c r="B282" s="56">
        <v>37820</v>
      </c>
      <c r="C282" s="56">
        <v>161885</v>
      </c>
      <c r="D282" s="111">
        <v>-6.2352795339035598</v>
      </c>
      <c r="E282" s="111">
        <v>0.51847252406085342</v>
      </c>
      <c r="F282" s="241">
        <v>29891</v>
      </c>
    </row>
    <row r="283" spans="1:6" ht="11.1" customHeight="1" x14ac:dyDescent="0.2">
      <c r="A283" s="185">
        <v>29921</v>
      </c>
      <c r="B283" s="186">
        <v>143603</v>
      </c>
      <c r="C283" s="186">
        <v>820631</v>
      </c>
      <c r="D283" s="111">
        <v>-1.0910067705786286</v>
      </c>
      <c r="E283" s="111">
        <v>-4.3757566859282893</v>
      </c>
      <c r="F283" s="242">
        <v>29921</v>
      </c>
    </row>
    <row r="284" spans="1:6" ht="11.1" customHeight="1" x14ac:dyDescent="0.2">
      <c r="A284" s="187" t="s">
        <v>185</v>
      </c>
      <c r="B284" s="188">
        <v>169730</v>
      </c>
      <c r="C284" s="188">
        <v>1304424</v>
      </c>
      <c r="D284" s="189">
        <v>2.986505509441284</v>
      </c>
      <c r="E284" s="189">
        <v>-0.38557496030845462</v>
      </c>
      <c r="F284" s="243">
        <v>29952</v>
      </c>
    </row>
    <row r="285" spans="1:6" ht="11.1" customHeight="1" x14ac:dyDescent="0.2">
      <c r="A285" s="165">
        <v>29983</v>
      </c>
      <c r="B285" s="56">
        <v>197202</v>
      </c>
      <c r="C285" s="56">
        <v>1419471</v>
      </c>
      <c r="D285" s="111">
        <v>15.60200953179316</v>
      </c>
      <c r="E285" s="111">
        <v>12.563072689713684</v>
      </c>
      <c r="F285" s="241">
        <v>29983</v>
      </c>
    </row>
    <row r="286" spans="1:6" ht="11.1" customHeight="1" x14ac:dyDescent="0.2">
      <c r="A286" s="165">
        <v>30011</v>
      </c>
      <c r="B286" s="56">
        <v>160641</v>
      </c>
      <c r="C286" s="56">
        <v>1236509</v>
      </c>
      <c r="D286" s="111">
        <v>23.393452444963359</v>
      </c>
      <c r="E286" s="111">
        <v>10.370168048849937</v>
      </c>
      <c r="F286" s="241">
        <v>30011</v>
      </c>
    </row>
    <row r="287" spans="1:6" ht="11.1" customHeight="1" x14ac:dyDescent="0.2">
      <c r="A287" s="165">
        <v>30042</v>
      </c>
      <c r="B287" s="56">
        <v>203375</v>
      </c>
      <c r="C287" s="56">
        <v>1459555</v>
      </c>
      <c r="D287" s="111">
        <v>1.3005319678826899</v>
      </c>
      <c r="E287" s="111">
        <v>5.1185284680785204</v>
      </c>
      <c r="F287" s="241">
        <v>30042</v>
      </c>
    </row>
    <row r="288" spans="1:6" ht="11.1" customHeight="1" x14ac:dyDescent="0.2">
      <c r="A288" s="165">
        <v>30072</v>
      </c>
      <c r="B288" s="56">
        <v>191914</v>
      </c>
      <c r="C288" s="56">
        <v>1046988</v>
      </c>
      <c r="D288" s="111">
        <v>19.783045600369498</v>
      </c>
      <c r="E288" s="111">
        <v>14.911565372479085</v>
      </c>
      <c r="F288" s="241">
        <v>30072</v>
      </c>
    </row>
    <row r="289" spans="1:6" ht="11.1" customHeight="1" x14ac:dyDescent="0.2">
      <c r="A289" s="165">
        <v>30103</v>
      </c>
      <c r="B289" s="56">
        <v>227432</v>
      </c>
      <c r="C289" s="56">
        <v>1535862</v>
      </c>
      <c r="D289" s="111">
        <v>-3.8285564473161227</v>
      </c>
      <c r="E289" s="111">
        <v>4.0273584023863496</v>
      </c>
      <c r="F289" s="241">
        <v>30103</v>
      </c>
    </row>
    <row r="290" spans="1:6" ht="11.1" customHeight="1" x14ac:dyDescent="0.2">
      <c r="A290" s="165">
        <v>30133</v>
      </c>
      <c r="B290" s="56">
        <v>378486</v>
      </c>
      <c r="C290" s="56">
        <v>3147318</v>
      </c>
      <c r="D290" s="111">
        <v>14.56947828850781</v>
      </c>
      <c r="E290" s="111">
        <v>12.80471129821985</v>
      </c>
      <c r="F290" s="241">
        <v>30133</v>
      </c>
    </row>
    <row r="291" spans="1:6" ht="11.1" customHeight="1" x14ac:dyDescent="0.2">
      <c r="A291" s="165">
        <v>30164</v>
      </c>
      <c r="B291" s="56">
        <v>474749</v>
      </c>
      <c r="C291" s="56">
        <v>4365484</v>
      </c>
      <c r="D291" s="111">
        <v>4.9187609946695243</v>
      </c>
      <c r="E291" s="111">
        <v>3.9279208245129427</v>
      </c>
      <c r="F291" s="241">
        <v>30164</v>
      </c>
    </row>
    <row r="292" spans="1:6" ht="11.1" customHeight="1" x14ac:dyDescent="0.2">
      <c r="A292" s="165">
        <v>30195</v>
      </c>
      <c r="B292" s="56">
        <v>346401</v>
      </c>
      <c r="C292" s="56">
        <v>2702804</v>
      </c>
      <c r="D292" s="111">
        <v>5.9570055608914485</v>
      </c>
      <c r="E292" s="111">
        <v>6.0033713320683635</v>
      </c>
      <c r="F292" s="241">
        <v>30195</v>
      </c>
    </row>
    <row r="293" spans="1:6" ht="11.1" customHeight="1" x14ac:dyDescent="0.2">
      <c r="A293" s="165">
        <v>30225</v>
      </c>
      <c r="B293" s="56">
        <v>240767</v>
      </c>
      <c r="C293" s="56">
        <v>1343413</v>
      </c>
      <c r="D293" s="111">
        <v>8.1078532620897157</v>
      </c>
      <c r="E293" s="111">
        <v>3.6297843651213579</v>
      </c>
      <c r="F293" s="241">
        <v>30225</v>
      </c>
    </row>
    <row r="294" spans="1:6" ht="11.1" customHeight="1" x14ac:dyDescent="0.2">
      <c r="A294" s="165">
        <v>30256</v>
      </c>
      <c r="B294" s="56">
        <v>38438</v>
      </c>
      <c r="C294" s="56">
        <v>157038</v>
      </c>
      <c r="D294" s="111">
        <v>1.6340560549973571</v>
      </c>
      <c r="E294" s="111">
        <v>-2.994100750532791</v>
      </c>
      <c r="F294" s="241">
        <v>30256</v>
      </c>
    </row>
    <row r="295" spans="1:6" ht="11.1" customHeight="1" x14ac:dyDescent="0.2">
      <c r="A295" s="185">
        <v>30286</v>
      </c>
      <c r="B295" s="186">
        <v>137933</v>
      </c>
      <c r="C295" s="186">
        <v>767651</v>
      </c>
      <c r="D295" s="111">
        <v>-3.9483854794119866</v>
      </c>
      <c r="E295" s="111">
        <v>-6.456007633150584</v>
      </c>
      <c r="F295" s="242">
        <v>30286</v>
      </c>
    </row>
    <row r="296" spans="1:6" ht="11.1" customHeight="1" x14ac:dyDescent="0.2">
      <c r="A296" s="187" t="s">
        <v>186</v>
      </c>
      <c r="B296" s="188">
        <v>192255</v>
      </c>
      <c r="C296" s="188">
        <v>1391978</v>
      </c>
      <c r="D296" s="189">
        <v>13.271077593825487</v>
      </c>
      <c r="E296" s="189">
        <v>6.712081347782628</v>
      </c>
      <c r="F296" s="243">
        <v>30317</v>
      </c>
    </row>
    <row r="297" spans="1:6" ht="11.1" customHeight="1" x14ac:dyDescent="0.2">
      <c r="A297" s="165">
        <v>30348</v>
      </c>
      <c r="B297" s="56">
        <v>209179</v>
      </c>
      <c r="C297" s="56">
        <v>1521876</v>
      </c>
      <c r="D297" s="111">
        <v>6.0734678147280396</v>
      </c>
      <c r="E297" s="111">
        <v>7.2143073018046788</v>
      </c>
      <c r="F297" s="241">
        <v>30348</v>
      </c>
    </row>
    <row r="298" spans="1:6" ht="11.1" customHeight="1" x14ac:dyDescent="0.2">
      <c r="A298" s="165">
        <v>30376</v>
      </c>
      <c r="B298" s="56">
        <v>215040</v>
      </c>
      <c r="C298" s="56">
        <v>1624291</v>
      </c>
      <c r="D298" s="111">
        <v>33.863708517750759</v>
      </c>
      <c r="E298" s="111">
        <v>31.36103336085705</v>
      </c>
      <c r="F298" s="241">
        <v>30376</v>
      </c>
    </row>
    <row r="299" spans="1:6" ht="11.1" customHeight="1" x14ac:dyDescent="0.2">
      <c r="A299" s="165">
        <v>30407</v>
      </c>
      <c r="B299" s="56">
        <v>171008</v>
      </c>
      <c r="C299" s="56">
        <v>1135413</v>
      </c>
      <c r="D299" s="111">
        <v>-15.914935464044255</v>
      </c>
      <c r="E299" s="111">
        <v>-22.208275810092804</v>
      </c>
      <c r="F299" s="241">
        <v>30407</v>
      </c>
    </row>
    <row r="300" spans="1:6" ht="11.1" customHeight="1" x14ac:dyDescent="0.2">
      <c r="A300" s="165">
        <v>30437</v>
      </c>
      <c r="B300" s="56">
        <v>210991</v>
      </c>
      <c r="C300" s="56">
        <v>1173308</v>
      </c>
      <c r="D300" s="111">
        <v>9.9403899663390796</v>
      </c>
      <c r="E300" s="111">
        <v>12.065085750744032</v>
      </c>
      <c r="F300" s="241">
        <v>30437</v>
      </c>
    </row>
    <row r="301" spans="1:6" ht="11.1" customHeight="1" x14ac:dyDescent="0.2">
      <c r="A301" s="165">
        <v>30468</v>
      </c>
      <c r="B301" s="56">
        <v>226739</v>
      </c>
      <c r="C301" s="56">
        <v>1471225</v>
      </c>
      <c r="D301" s="111">
        <v>-0.30470646171163462</v>
      </c>
      <c r="E301" s="111">
        <v>-4.2085161297043649</v>
      </c>
      <c r="F301" s="241">
        <v>30468</v>
      </c>
    </row>
    <row r="302" spans="1:6" ht="11.1" customHeight="1" x14ac:dyDescent="0.2">
      <c r="A302" s="165">
        <v>30498</v>
      </c>
      <c r="B302" s="56">
        <v>369132</v>
      </c>
      <c r="C302" s="56">
        <v>3002818</v>
      </c>
      <c r="D302" s="111">
        <v>-2.4714256273679847</v>
      </c>
      <c r="E302" s="111">
        <v>-4.591210675247936</v>
      </c>
      <c r="F302" s="241">
        <v>30498</v>
      </c>
    </row>
    <row r="303" spans="1:6" ht="11.1" customHeight="1" x14ac:dyDescent="0.2">
      <c r="A303" s="165">
        <v>30529</v>
      </c>
      <c r="B303" s="56">
        <v>483889</v>
      </c>
      <c r="C303" s="56">
        <v>4530811</v>
      </c>
      <c r="D303" s="111">
        <v>1.9252278572466697</v>
      </c>
      <c r="E303" s="111">
        <v>3.7871402117153563</v>
      </c>
      <c r="F303" s="241">
        <v>30529</v>
      </c>
    </row>
    <row r="304" spans="1:6" ht="11.1" customHeight="1" x14ac:dyDescent="0.2">
      <c r="A304" s="165">
        <v>30560</v>
      </c>
      <c r="B304" s="56">
        <v>365816</v>
      </c>
      <c r="C304" s="56">
        <v>2724271</v>
      </c>
      <c r="D304" s="111">
        <v>5.6047759677368081</v>
      </c>
      <c r="E304" s="111">
        <v>0.79424923153881277</v>
      </c>
      <c r="F304" s="241">
        <v>30560</v>
      </c>
    </row>
    <row r="305" spans="1:6" ht="11.1" customHeight="1" x14ac:dyDescent="0.2">
      <c r="A305" s="165">
        <v>30590</v>
      </c>
      <c r="B305" s="56">
        <v>272015</v>
      </c>
      <c r="C305" s="56">
        <v>1492337</v>
      </c>
      <c r="D305" s="111">
        <v>12.978522804204907</v>
      </c>
      <c r="E305" s="111">
        <v>11.085496418450624</v>
      </c>
      <c r="F305" s="241">
        <v>30590</v>
      </c>
    </row>
    <row r="306" spans="1:6" ht="11.1" customHeight="1" x14ac:dyDescent="0.2">
      <c r="A306" s="165">
        <v>30621</v>
      </c>
      <c r="B306" s="56">
        <v>40458</v>
      </c>
      <c r="C306" s="56">
        <v>186003</v>
      </c>
      <c r="D306" s="111">
        <v>5.2552161923096863</v>
      </c>
      <c r="E306" s="111">
        <v>18.444580292668022</v>
      </c>
      <c r="F306" s="241">
        <v>30621</v>
      </c>
    </row>
    <row r="307" spans="1:6" ht="11.1" customHeight="1" x14ac:dyDescent="0.2">
      <c r="A307" s="185">
        <v>30651</v>
      </c>
      <c r="B307" s="186">
        <v>145121</v>
      </c>
      <c r="C307" s="186">
        <v>805860</v>
      </c>
      <c r="D307" s="111">
        <v>5.2112257400332096</v>
      </c>
      <c r="E307" s="111">
        <v>4.9773920700943552</v>
      </c>
      <c r="F307" s="242">
        <v>30651</v>
      </c>
    </row>
    <row r="308" spans="1:6" ht="11.1" customHeight="1" x14ac:dyDescent="0.2">
      <c r="A308" s="187" t="s">
        <v>187</v>
      </c>
      <c r="B308" s="188">
        <v>190560</v>
      </c>
      <c r="C308" s="188">
        <v>1463753</v>
      </c>
      <c r="D308" s="189">
        <v>-0.88164156979012587</v>
      </c>
      <c r="E308" s="189">
        <v>5.1563314937448812</v>
      </c>
      <c r="F308" s="243">
        <v>30682</v>
      </c>
    </row>
    <row r="309" spans="1:6" ht="11.1" customHeight="1" x14ac:dyDescent="0.2">
      <c r="A309" s="165">
        <v>30713</v>
      </c>
      <c r="B309" s="56">
        <v>212722</v>
      </c>
      <c r="C309" s="56">
        <v>1610871</v>
      </c>
      <c r="D309" s="111">
        <v>1.6937646704497045</v>
      </c>
      <c r="E309" s="111">
        <v>5.8477168967773885</v>
      </c>
      <c r="F309" s="241">
        <v>30713</v>
      </c>
    </row>
    <row r="310" spans="1:6" ht="11.1" customHeight="1" x14ac:dyDescent="0.2">
      <c r="A310" s="165">
        <v>30742</v>
      </c>
      <c r="B310" s="56">
        <v>189450</v>
      </c>
      <c r="C310" s="56">
        <v>1397803</v>
      </c>
      <c r="D310" s="111">
        <v>-11.900111607142861</v>
      </c>
      <c r="E310" s="111">
        <v>-13.943806867119257</v>
      </c>
      <c r="F310" s="241">
        <v>30742</v>
      </c>
    </row>
    <row r="311" spans="1:6" ht="11.1" customHeight="1" x14ac:dyDescent="0.2">
      <c r="A311" s="165">
        <v>30773</v>
      </c>
      <c r="B311" s="56">
        <v>241822</v>
      </c>
      <c r="C311" s="56">
        <v>1425270</v>
      </c>
      <c r="D311" s="111">
        <v>41.40975860778444</v>
      </c>
      <c r="E311" s="111">
        <v>25.528772349796935</v>
      </c>
      <c r="F311" s="241">
        <v>30773</v>
      </c>
    </row>
    <row r="312" spans="1:6" ht="11.1" customHeight="1" x14ac:dyDescent="0.2">
      <c r="A312" s="165">
        <v>30803</v>
      </c>
      <c r="B312" s="56">
        <v>169437</v>
      </c>
      <c r="C312" s="56">
        <v>965866</v>
      </c>
      <c r="D312" s="111">
        <v>-19.694678919953933</v>
      </c>
      <c r="E312" s="111">
        <v>-17.680097638471736</v>
      </c>
      <c r="F312" s="241">
        <v>30803</v>
      </c>
    </row>
    <row r="313" spans="1:6" ht="11.1" customHeight="1" x14ac:dyDescent="0.2">
      <c r="A313" s="165">
        <v>30834</v>
      </c>
      <c r="B313" s="56">
        <v>254679</v>
      </c>
      <c r="C313" s="56">
        <v>1518439</v>
      </c>
      <c r="D313" s="111">
        <v>12.322538248823545</v>
      </c>
      <c r="E313" s="111">
        <v>3.2091624326666457</v>
      </c>
      <c r="F313" s="241">
        <v>30834</v>
      </c>
    </row>
    <row r="314" spans="1:6" ht="11.1" customHeight="1" x14ac:dyDescent="0.2">
      <c r="A314" s="165">
        <v>30864</v>
      </c>
      <c r="B314" s="56">
        <v>355830</v>
      </c>
      <c r="C314" s="56">
        <v>2895957</v>
      </c>
      <c r="D314" s="111">
        <v>-3.6035889600468107</v>
      </c>
      <c r="E314" s="111">
        <v>-3.5586905366892019</v>
      </c>
      <c r="F314" s="241">
        <v>30864</v>
      </c>
    </row>
    <row r="315" spans="1:6" ht="11.1" customHeight="1" x14ac:dyDescent="0.2">
      <c r="A315" s="165">
        <v>30895</v>
      </c>
      <c r="B315" s="56">
        <v>498426</v>
      </c>
      <c r="C315" s="56">
        <v>4466292</v>
      </c>
      <c r="D315" s="111">
        <v>3.0042013767620279</v>
      </c>
      <c r="E315" s="111">
        <v>-1.4240055477926616</v>
      </c>
      <c r="F315" s="241">
        <v>30895</v>
      </c>
    </row>
    <row r="316" spans="1:6" ht="11.1" customHeight="1" x14ac:dyDescent="0.2">
      <c r="A316" s="165">
        <v>30926</v>
      </c>
      <c r="B316" s="56">
        <v>389571</v>
      </c>
      <c r="C316" s="56">
        <v>2793795</v>
      </c>
      <c r="D316" s="111">
        <v>6.4937017517002982</v>
      </c>
      <c r="E316" s="111">
        <v>2.5520221740054527</v>
      </c>
      <c r="F316" s="241">
        <v>30926</v>
      </c>
    </row>
    <row r="317" spans="1:6" ht="11.1" customHeight="1" x14ac:dyDescent="0.2">
      <c r="A317" s="165">
        <v>30956</v>
      </c>
      <c r="B317" s="56">
        <v>262444</v>
      </c>
      <c r="C317" s="56">
        <v>1436010</v>
      </c>
      <c r="D317" s="111">
        <v>-3.5185559619873907</v>
      </c>
      <c r="E317" s="111">
        <v>-3.7744155643128829</v>
      </c>
      <c r="F317" s="241">
        <v>30956</v>
      </c>
    </row>
    <row r="318" spans="1:6" ht="11.1" customHeight="1" x14ac:dyDescent="0.2">
      <c r="A318" s="165">
        <v>30987</v>
      </c>
      <c r="B318" s="56">
        <v>62654</v>
      </c>
      <c r="C318" s="56">
        <v>272955</v>
      </c>
      <c r="D318" s="111">
        <v>54.861832023332838</v>
      </c>
      <c r="E318" s="111">
        <v>46.7476331026919</v>
      </c>
      <c r="F318" s="241">
        <v>30987</v>
      </c>
    </row>
    <row r="319" spans="1:6" ht="11.1" customHeight="1" x14ac:dyDescent="0.2">
      <c r="A319" s="185">
        <v>31017</v>
      </c>
      <c r="B319" s="186">
        <v>163474</v>
      </c>
      <c r="C319" s="186">
        <v>914372</v>
      </c>
      <c r="D319" s="111">
        <v>12.64668793627386</v>
      </c>
      <c r="E319" s="111">
        <v>13.465366192638918</v>
      </c>
      <c r="F319" s="242">
        <v>31017</v>
      </c>
    </row>
    <row r="320" spans="1:6" ht="11.1" customHeight="1" x14ac:dyDescent="0.2">
      <c r="A320" s="187" t="s">
        <v>188</v>
      </c>
      <c r="B320" s="188">
        <v>162084</v>
      </c>
      <c r="C320" s="188">
        <v>1307856</v>
      </c>
      <c r="D320" s="189">
        <v>-14.943324937027713</v>
      </c>
      <c r="E320" s="189">
        <v>-10.650499093767873</v>
      </c>
      <c r="F320" s="243">
        <v>31048</v>
      </c>
    </row>
    <row r="321" spans="1:6" ht="11.1" customHeight="1" x14ac:dyDescent="0.2">
      <c r="A321" s="165">
        <v>31079</v>
      </c>
      <c r="B321" s="56">
        <v>232230</v>
      </c>
      <c r="C321" s="56">
        <v>1612241</v>
      </c>
      <c r="D321" s="111">
        <v>9.1706546572521965</v>
      </c>
      <c r="E321" s="111">
        <v>8.5047157717776933E-2</v>
      </c>
      <c r="F321" s="241">
        <v>31079</v>
      </c>
    </row>
    <row r="322" spans="1:6" ht="11.1" customHeight="1" x14ac:dyDescent="0.2">
      <c r="A322" s="165">
        <v>31107</v>
      </c>
      <c r="B322" s="56">
        <v>244011</v>
      </c>
      <c r="C322" s="56">
        <v>1658246</v>
      </c>
      <c r="D322" s="111">
        <v>28.799683293745048</v>
      </c>
      <c r="E322" s="111">
        <v>18.63231084780903</v>
      </c>
      <c r="F322" s="241">
        <v>31107</v>
      </c>
    </row>
    <row r="323" spans="1:6" ht="11.1" customHeight="1" x14ac:dyDescent="0.2">
      <c r="A323" s="165">
        <v>31138</v>
      </c>
      <c r="B323" s="56">
        <v>208488</v>
      </c>
      <c r="C323" s="56">
        <v>1344756</v>
      </c>
      <c r="D323" s="111">
        <v>-13.784519191802236</v>
      </c>
      <c r="E323" s="111">
        <v>-5.6490349196994245</v>
      </c>
      <c r="F323" s="241">
        <v>31138</v>
      </c>
    </row>
    <row r="324" spans="1:6" ht="11.1" customHeight="1" x14ac:dyDescent="0.2">
      <c r="A324" s="165">
        <v>31168</v>
      </c>
      <c r="B324" s="56">
        <v>202423</v>
      </c>
      <c r="C324" s="56">
        <v>1063786</v>
      </c>
      <c r="D324" s="111">
        <v>19.46800285651895</v>
      </c>
      <c r="E324" s="111">
        <v>10.138052276402721</v>
      </c>
      <c r="F324" s="241">
        <v>31168</v>
      </c>
    </row>
    <row r="325" spans="1:6" ht="11.1" customHeight="1" x14ac:dyDescent="0.2">
      <c r="A325" s="165">
        <v>31199</v>
      </c>
      <c r="B325" s="56">
        <v>264734</v>
      </c>
      <c r="C325" s="56">
        <v>1600603</v>
      </c>
      <c r="D325" s="111">
        <v>3.9481072251736471</v>
      </c>
      <c r="E325" s="111">
        <v>5.4110833559991578</v>
      </c>
      <c r="F325" s="241">
        <v>31199</v>
      </c>
    </row>
    <row r="326" spans="1:6" ht="11.1" customHeight="1" x14ac:dyDescent="0.2">
      <c r="A326" s="165">
        <v>31229</v>
      </c>
      <c r="B326" s="56">
        <v>365049</v>
      </c>
      <c r="C326" s="56">
        <v>3000220</v>
      </c>
      <c r="D326" s="111">
        <v>2.5908439423320218</v>
      </c>
      <c r="E326" s="111">
        <v>3.6002951701285646</v>
      </c>
      <c r="F326" s="241">
        <v>31229</v>
      </c>
    </row>
    <row r="327" spans="1:6" ht="11.1" customHeight="1" x14ac:dyDescent="0.2">
      <c r="A327" s="165">
        <v>31260</v>
      </c>
      <c r="B327" s="56">
        <v>515465</v>
      </c>
      <c r="C327" s="56">
        <v>4384982</v>
      </c>
      <c r="D327" s="111">
        <v>3.4185616320175916</v>
      </c>
      <c r="E327" s="111">
        <v>-1.8205258411227887</v>
      </c>
      <c r="F327" s="241">
        <v>31260</v>
      </c>
    </row>
    <row r="328" spans="1:6" ht="11.1" customHeight="1" x14ac:dyDescent="0.2">
      <c r="A328" s="165">
        <v>31291</v>
      </c>
      <c r="B328" s="56">
        <v>391102</v>
      </c>
      <c r="C328" s="56">
        <v>2759526</v>
      </c>
      <c r="D328" s="111">
        <v>0.39299639860257418</v>
      </c>
      <c r="E328" s="111">
        <v>-1.2266111149887515</v>
      </c>
      <c r="F328" s="241">
        <v>31291</v>
      </c>
    </row>
    <row r="329" spans="1:6" ht="11.1" customHeight="1" x14ac:dyDescent="0.2">
      <c r="A329" s="165">
        <v>31321</v>
      </c>
      <c r="B329" s="56">
        <v>288484</v>
      </c>
      <c r="C329" s="56">
        <v>1557965</v>
      </c>
      <c r="D329" s="111">
        <v>9.9221167182332195</v>
      </c>
      <c r="E329" s="111">
        <v>8.4926288814144648</v>
      </c>
      <c r="F329" s="241">
        <v>31321</v>
      </c>
    </row>
    <row r="330" spans="1:6" ht="11.1" customHeight="1" x14ac:dyDescent="0.2">
      <c r="A330" s="165">
        <v>31352</v>
      </c>
      <c r="B330" s="56">
        <v>55001</v>
      </c>
      <c r="C330" s="56">
        <v>249186</v>
      </c>
      <c r="D330" s="111">
        <v>-12.214702971877289</v>
      </c>
      <c r="E330" s="111">
        <v>-8.7080287959553804</v>
      </c>
      <c r="F330" s="241">
        <v>31352</v>
      </c>
    </row>
    <row r="331" spans="1:6" ht="11.1" customHeight="1" x14ac:dyDescent="0.2">
      <c r="A331" s="185">
        <v>31382</v>
      </c>
      <c r="B331" s="186">
        <v>160746</v>
      </c>
      <c r="C331" s="186">
        <v>931560</v>
      </c>
      <c r="D331" s="111">
        <v>-1.6687668987117266</v>
      </c>
      <c r="E331" s="111">
        <v>1.8797600976407924</v>
      </c>
      <c r="F331" s="242">
        <v>31382</v>
      </c>
    </row>
    <row r="332" spans="1:6" ht="11.1" customHeight="1" x14ac:dyDescent="0.2">
      <c r="A332" s="187" t="s">
        <v>189</v>
      </c>
      <c r="B332" s="188">
        <v>183236</v>
      </c>
      <c r="C332" s="188">
        <v>1414435</v>
      </c>
      <c r="D332" s="189">
        <v>13.050023444633641</v>
      </c>
      <c r="E332" s="189">
        <v>8.1491387431032116</v>
      </c>
      <c r="F332" s="243">
        <v>31413</v>
      </c>
    </row>
    <row r="333" spans="1:6" ht="11.1" customHeight="1" x14ac:dyDescent="0.2">
      <c r="A333" s="165">
        <v>31444</v>
      </c>
      <c r="B333" s="56">
        <v>248424</v>
      </c>
      <c r="C333" s="56">
        <v>1687167</v>
      </c>
      <c r="D333" s="111">
        <v>6.9732592688283246</v>
      </c>
      <c r="E333" s="111">
        <v>4.6473200966852923</v>
      </c>
      <c r="F333" s="241">
        <v>31444</v>
      </c>
    </row>
    <row r="334" spans="1:6" ht="11.1" customHeight="1" x14ac:dyDescent="0.2">
      <c r="A334" s="165">
        <v>31472</v>
      </c>
      <c r="B334" s="56">
        <v>366574</v>
      </c>
      <c r="C334" s="56">
        <v>2440080</v>
      </c>
      <c r="D334" s="111">
        <v>50.228473306531264</v>
      </c>
      <c r="E334" s="111">
        <v>47.148251827533436</v>
      </c>
      <c r="F334" s="241">
        <v>31472</v>
      </c>
    </row>
    <row r="335" spans="1:6" ht="11.1" customHeight="1" x14ac:dyDescent="0.2">
      <c r="A335" s="165">
        <v>31503</v>
      </c>
      <c r="B335" s="56">
        <v>138259</v>
      </c>
      <c r="C335" s="56">
        <v>918230</v>
      </c>
      <c r="D335" s="111">
        <v>-33.684912321092817</v>
      </c>
      <c r="E335" s="111">
        <v>-31.717724256296307</v>
      </c>
      <c r="F335" s="241">
        <v>31503</v>
      </c>
    </row>
    <row r="336" spans="1:6" ht="11.1" customHeight="1" x14ac:dyDescent="0.2">
      <c r="A336" s="165">
        <v>31533</v>
      </c>
      <c r="B336" s="56">
        <v>254360</v>
      </c>
      <c r="C336" s="56">
        <v>1356884</v>
      </c>
      <c r="D336" s="111">
        <v>25.657657479634221</v>
      </c>
      <c r="E336" s="111">
        <v>27.552346054563603</v>
      </c>
      <c r="F336" s="241">
        <v>31533</v>
      </c>
    </row>
    <row r="337" spans="1:6" ht="11.1" customHeight="1" x14ac:dyDescent="0.2">
      <c r="A337" s="165">
        <v>31564</v>
      </c>
      <c r="B337" s="56">
        <v>223781</v>
      </c>
      <c r="C337" s="56">
        <v>1398014</v>
      </c>
      <c r="D337" s="111">
        <v>-15.469490129715114</v>
      </c>
      <c r="E337" s="111">
        <v>-12.657042377154115</v>
      </c>
      <c r="F337" s="241">
        <v>31564</v>
      </c>
    </row>
    <row r="338" spans="1:6" ht="11.1" customHeight="1" x14ac:dyDescent="0.2">
      <c r="A338" s="165">
        <v>31594</v>
      </c>
      <c r="B338" s="56">
        <v>392775</v>
      </c>
      <c r="C338" s="56">
        <v>3190424</v>
      </c>
      <c r="D338" s="111">
        <v>7.5951447613882062</v>
      </c>
      <c r="E338" s="111">
        <v>6.3396684243155477</v>
      </c>
      <c r="F338" s="241">
        <v>31594</v>
      </c>
    </row>
    <row r="339" spans="1:6" ht="11.1" customHeight="1" x14ac:dyDescent="0.2">
      <c r="A339" s="165">
        <v>31625</v>
      </c>
      <c r="B339" s="56">
        <v>551290</v>
      </c>
      <c r="C339" s="56">
        <v>4760615</v>
      </c>
      <c r="D339" s="111">
        <v>6.9500354049256474</v>
      </c>
      <c r="E339" s="111">
        <v>8.5663521537830754</v>
      </c>
      <c r="F339" s="241">
        <v>31625</v>
      </c>
    </row>
    <row r="340" spans="1:6" ht="11.1" customHeight="1" x14ac:dyDescent="0.2">
      <c r="A340" s="165">
        <v>31656</v>
      </c>
      <c r="B340" s="56">
        <v>406602</v>
      </c>
      <c r="C340" s="56">
        <v>2950040</v>
      </c>
      <c r="D340" s="111">
        <v>3.9631605054435859</v>
      </c>
      <c r="E340" s="111">
        <v>6.9038668235051892</v>
      </c>
      <c r="F340" s="241">
        <v>31656</v>
      </c>
    </row>
    <row r="341" spans="1:6" ht="11.1" customHeight="1" x14ac:dyDescent="0.2">
      <c r="A341" s="165">
        <v>31686</v>
      </c>
      <c r="B341" s="56">
        <v>312659</v>
      </c>
      <c r="C341" s="56">
        <v>1763890</v>
      </c>
      <c r="D341" s="111">
        <v>8.3800141428987516</v>
      </c>
      <c r="E341" s="111">
        <v>13.217562653846526</v>
      </c>
      <c r="F341" s="241">
        <v>31686</v>
      </c>
    </row>
    <row r="342" spans="1:6" ht="11.1" customHeight="1" x14ac:dyDescent="0.2">
      <c r="A342" s="165">
        <v>31717</v>
      </c>
      <c r="B342" s="56">
        <v>51506</v>
      </c>
      <c r="C342" s="56">
        <v>246026</v>
      </c>
      <c r="D342" s="111">
        <v>-6.3544299194560061</v>
      </c>
      <c r="E342" s="111">
        <v>-1.2681290281155388</v>
      </c>
      <c r="F342" s="241">
        <v>31717</v>
      </c>
    </row>
    <row r="343" spans="1:6" ht="11.1" customHeight="1" x14ac:dyDescent="0.2">
      <c r="A343" s="185">
        <v>31747</v>
      </c>
      <c r="B343" s="186">
        <v>172887</v>
      </c>
      <c r="C343" s="186">
        <v>992388</v>
      </c>
      <c r="D343" s="111">
        <v>7.5529095591803319</v>
      </c>
      <c r="E343" s="111">
        <v>6.5296921293314547</v>
      </c>
      <c r="F343" s="242">
        <v>31747</v>
      </c>
    </row>
    <row r="344" spans="1:6" ht="11.1" customHeight="1" x14ac:dyDescent="0.2">
      <c r="A344" s="187" t="s">
        <v>190</v>
      </c>
      <c r="B344" s="188">
        <v>206617</v>
      </c>
      <c r="C344" s="188">
        <v>1467305</v>
      </c>
      <c r="D344" s="189">
        <v>12.760047152306321</v>
      </c>
      <c r="E344" s="189">
        <v>3.7378882734095287</v>
      </c>
      <c r="F344" s="243">
        <v>31778</v>
      </c>
    </row>
    <row r="345" spans="1:6" ht="11.1" customHeight="1" x14ac:dyDescent="0.2">
      <c r="A345" s="165">
        <v>31809</v>
      </c>
      <c r="B345" s="56">
        <v>259213</v>
      </c>
      <c r="C345" s="56">
        <v>1685134</v>
      </c>
      <c r="D345" s="111">
        <v>4.3429781341577378</v>
      </c>
      <c r="E345" s="111">
        <v>-0.12049785231693644</v>
      </c>
      <c r="F345" s="241">
        <v>31809</v>
      </c>
    </row>
    <row r="346" spans="1:6" ht="11.1" customHeight="1" x14ac:dyDescent="0.2">
      <c r="A346" s="165">
        <v>31837</v>
      </c>
      <c r="B346" s="56">
        <v>227444</v>
      </c>
      <c r="C346" s="56">
        <v>1853581</v>
      </c>
      <c r="D346" s="111">
        <v>-37.954137500204595</v>
      </c>
      <c r="E346" s="111">
        <v>-24.036056194878853</v>
      </c>
      <c r="F346" s="241">
        <v>31837</v>
      </c>
    </row>
    <row r="347" spans="1:6" ht="11.1" customHeight="1" x14ac:dyDescent="0.2">
      <c r="A347" s="165">
        <v>31868</v>
      </c>
      <c r="B347" s="56">
        <v>276891</v>
      </c>
      <c r="C347" s="56">
        <v>1632305</v>
      </c>
      <c r="D347" s="111">
        <v>100.26978352223001</v>
      </c>
      <c r="E347" s="111">
        <v>77.766463740021564</v>
      </c>
      <c r="F347" s="241">
        <v>31868</v>
      </c>
    </row>
    <row r="348" spans="1:6" ht="11.1" customHeight="1" x14ac:dyDescent="0.2">
      <c r="A348" s="165">
        <v>31898</v>
      </c>
      <c r="B348" s="56">
        <v>210812</v>
      </c>
      <c r="C348" s="56">
        <v>1142797</v>
      </c>
      <c r="D348" s="111">
        <v>-17.120616449127223</v>
      </c>
      <c r="E348" s="111">
        <v>-15.777840994513904</v>
      </c>
      <c r="F348" s="241">
        <v>31898</v>
      </c>
    </row>
    <row r="349" spans="1:6" ht="11.1" customHeight="1" x14ac:dyDescent="0.2">
      <c r="A349" s="165">
        <v>31929</v>
      </c>
      <c r="B349" s="56">
        <v>314422</v>
      </c>
      <c r="C349" s="56">
        <v>1856032</v>
      </c>
      <c r="D349" s="111">
        <v>40.504332360656178</v>
      </c>
      <c r="E349" s="111">
        <v>32.762046732006979</v>
      </c>
      <c r="F349" s="241">
        <v>31929</v>
      </c>
    </row>
    <row r="350" spans="1:6" ht="11.1" customHeight="1" x14ac:dyDescent="0.2">
      <c r="A350" s="165">
        <v>31959</v>
      </c>
      <c r="B350" s="56">
        <v>401183</v>
      </c>
      <c r="C350" s="56">
        <v>3332019</v>
      </c>
      <c r="D350" s="111">
        <v>2.1406657755712599</v>
      </c>
      <c r="E350" s="111">
        <v>4.4381248385794381</v>
      </c>
      <c r="F350" s="241">
        <v>31959</v>
      </c>
    </row>
    <row r="351" spans="1:6" ht="11.1" customHeight="1" x14ac:dyDescent="0.2">
      <c r="A351" s="165">
        <v>31990</v>
      </c>
      <c r="B351" s="56">
        <v>545521</v>
      </c>
      <c r="C351" s="56">
        <v>4689131</v>
      </c>
      <c r="D351" s="111">
        <v>-1.0464546790255547</v>
      </c>
      <c r="E351" s="111">
        <v>-1.5015707004242151</v>
      </c>
      <c r="F351" s="241">
        <v>31990</v>
      </c>
    </row>
    <row r="352" spans="1:6" ht="11.1" customHeight="1" x14ac:dyDescent="0.2">
      <c r="A352" s="165">
        <v>32021</v>
      </c>
      <c r="B352" s="56">
        <v>400743</v>
      </c>
      <c r="C352" s="56">
        <v>2946054</v>
      </c>
      <c r="D352" s="111">
        <v>-1.4409668422683652</v>
      </c>
      <c r="E352" s="111">
        <v>-0.13511681197543313</v>
      </c>
      <c r="F352" s="241">
        <v>32021</v>
      </c>
    </row>
    <row r="353" spans="1:6" ht="11.1" customHeight="1" x14ac:dyDescent="0.2">
      <c r="A353" s="165">
        <v>32051</v>
      </c>
      <c r="B353" s="56">
        <v>337308</v>
      </c>
      <c r="C353" s="56">
        <v>1875085</v>
      </c>
      <c r="D353" s="111">
        <v>7.8836687893199864</v>
      </c>
      <c r="E353" s="111">
        <v>6.3039645329357352</v>
      </c>
      <c r="F353" s="241">
        <v>32051</v>
      </c>
    </row>
    <row r="354" spans="1:6" ht="11.1" customHeight="1" x14ac:dyDescent="0.2">
      <c r="A354" s="165">
        <v>32082</v>
      </c>
      <c r="B354" s="56">
        <v>57119</v>
      </c>
      <c r="C354" s="56">
        <v>267532</v>
      </c>
      <c r="D354" s="111">
        <v>10.897759484331914</v>
      </c>
      <c r="E354" s="111">
        <v>8.7413525399754555</v>
      </c>
      <c r="F354" s="241">
        <v>32082</v>
      </c>
    </row>
    <row r="355" spans="1:6" ht="11.1" customHeight="1" x14ac:dyDescent="0.2">
      <c r="A355" s="185">
        <v>32112</v>
      </c>
      <c r="B355" s="186">
        <v>176767</v>
      </c>
      <c r="C355" s="186">
        <v>951716</v>
      </c>
      <c r="D355" s="111">
        <v>2.2442404576399566</v>
      </c>
      <c r="E355" s="111">
        <v>-4.0983969979483836</v>
      </c>
      <c r="F355" s="242">
        <v>32112</v>
      </c>
    </row>
    <row r="356" spans="1:6" ht="11.1" customHeight="1" x14ac:dyDescent="0.2">
      <c r="A356" s="187" t="s">
        <v>191</v>
      </c>
      <c r="B356" s="188">
        <v>214405</v>
      </c>
      <c r="C356" s="188">
        <v>1429644</v>
      </c>
      <c r="D356" s="189">
        <v>3.7692929429814503</v>
      </c>
      <c r="E356" s="189">
        <v>-2.5666783661202008</v>
      </c>
      <c r="F356" s="243">
        <v>32143</v>
      </c>
    </row>
    <row r="357" spans="1:6" ht="11.1" customHeight="1" x14ac:dyDescent="0.2">
      <c r="A357" s="165">
        <v>32174</v>
      </c>
      <c r="B357" s="56">
        <v>299867</v>
      </c>
      <c r="C357" s="56">
        <v>1971204</v>
      </c>
      <c r="D357" s="111">
        <v>15.683626978585185</v>
      </c>
      <c r="E357" s="111">
        <v>16.97609804324167</v>
      </c>
      <c r="F357" s="241">
        <v>32174</v>
      </c>
    </row>
    <row r="358" spans="1:6" ht="11.1" customHeight="1" x14ac:dyDescent="0.2">
      <c r="A358" s="165">
        <v>32203</v>
      </c>
      <c r="B358" s="56">
        <v>323197</v>
      </c>
      <c r="C358" s="56">
        <v>2266272</v>
      </c>
      <c r="D358" s="111">
        <v>42.099593746152905</v>
      </c>
      <c r="E358" s="111">
        <v>22.264524722685429</v>
      </c>
      <c r="F358" s="241">
        <v>32203</v>
      </c>
    </row>
    <row r="359" spans="1:6" ht="11.1" customHeight="1" x14ac:dyDescent="0.2">
      <c r="A359" s="165">
        <v>32234</v>
      </c>
      <c r="B359" s="56">
        <v>216700</v>
      </c>
      <c r="C359" s="56">
        <v>1316202</v>
      </c>
      <c r="D359" s="111">
        <v>-21.738156892062221</v>
      </c>
      <c r="E359" s="111">
        <v>-19.365437219147154</v>
      </c>
      <c r="F359" s="241">
        <v>32234</v>
      </c>
    </row>
    <row r="360" spans="1:6" ht="11.1" customHeight="1" x14ac:dyDescent="0.2">
      <c r="A360" s="165">
        <v>32264</v>
      </c>
      <c r="B360" s="56">
        <v>236977</v>
      </c>
      <c r="C360" s="56">
        <v>1243817</v>
      </c>
      <c r="D360" s="111">
        <v>12.411532550329207</v>
      </c>
      <c r="E360" s="111">
        <v>8.8397151900118764</v>
      </c>
      <c r="F360" s="241">
        <v>32264</v>
      </c>
    </row>
    <row r="361" spans="1:6" ht="11.1" customHeight="1" x14ac:dyDescent="0.2">
      <c r="A361" s="165">
        <v>32295</v>
      </c>
      <c r="B361" s="56">
        <v>260309</v>
      </c>
      <c r="C361" s="56">
        <v>1575075</v>
      </c>
      <c r="D361" s="111">
        <v>-17.210309711152526</v>
      </c>
      <c r="E361" s="111">
        <v>-15.1375084050275</v>
      </c>
      <c r="F361" s="241">
        <v>32295</v>
      </c>
    </row>
    <row r="362" spans="1:6" ht="11.1" customHeight="1" x14ac:dyDescent="0.2">
      <c r="A362" s="165">
        <v>32325</v>
      </c>
      <c r="B362" s="56">
        <v>477592</v>
      </c>
      <c r="C362" s="56">
        <v>3591493</v>
      </c>
      <c r="D362" s="111">
        <v>19.045921686611855</v>
      </c>
      <c r="E362" s="111">
        <v>7.787290528655455</v>
      </c>
      <c r="F362" s="241">
        <v>32325</v>
      </c>
    </row>
    <row r="363" spans="1:6" ht="11.1" customHeight="1" x14ac:dyDescent="0.2">
      <c r="A363" s="165">
        <v>32356</v>
      </c>
      <c r="B363" s="56">
        <v>553873</v>
      </c>
      <c r="C363" s="56">
        <v>4921085</v>
      </c>
      <c r="D363" s="111">
        <v>1.5310134715253776</v>
      </c>
      <c r="E363" s="111">
        <v>4.9466308362892786</v>
      </c>
      <c r="F363" s="241">
        <v>32356</v>
      </c>
    </row>
    <row r="364" spans="1:6" ht="11.1" customHeight="1" x14ac:dyDescent="0.2">
      <c r="A364" s="165">
        <v>32387</v>
      </c>
      <c r="B364" s="56">
        <v>435115</v>
      </c>
      <c r="C364" s="56">
        <v>3003190</v>
      </c>
      <c r="D364" s="111">
        <v>8.577068096011665</v>
      </c>
      <c r="E364" s="111">
        <v>1.9394077637409302</v>
      </c>
      <c r="F364" s="241">
        <v>32387</v>
      </c>
    </row>
    <row r="365" spans="1:6" ht="11.1" customHeight="1" x14ac:dyDescent="0.2">
      <c r="A365" s="165">
        <v>32417</v>
      </c>
      <c r="B365" s="56">
        <v>366136</v>
      </c>
      <c r="C365" s="56">
        <v>1895478</v>
      </c>
      <c r="D365" s="111">
        <v>8.546491633759068</v>
      </c>
      <c r="E365" s="111">
        <v>1.087577363159542</v>
      </c>
      <c r="F365" s="241">
        <v>32417</v>
      </c>
    </row>
    <row r="366" spans="1:6" ht="11.1" customHeight="1" x14ac:dyDescent="0.2">
      <c r="A366" s="165">
        <v>32448</v>
      </c>
      <c r="B366" s="56">
        <v>66209</v>
      </c>
      <c r="C366" s="56">
        <v>294577</v>
      </c>
      <c r="D366" s="111">
        <v>15.914144155184795</v>
      </c>
      <c r="E366" s="111">
        <v>10.109071064396025</v>
      </c>
      <c r="F366" s="241">
        <v>32448</v>
      </c>
    </row>
    <row r="367" spans="1:6" ht="11.1" customHeight="1" x14ac:dyDescent="0.2">
      <c r="A367" s="185">
        <v>32478</v>
      </c>
      <c r="B367" s="186">
        <v>163289</v>
      </c>
      <c r="C367" s="186">
        <v>844083</v>
      </c>
      <c r="D367" s="111">
        <v>-7.6247263346665424</v>
      </c>
      <c r="E367" s="111">
        <v>-11.309361195987034</v>
      </c>
      <c r="F367" s="242">
        <v>32478</v>
      </c>
    </row>
    <row r="368" spans="1:6" ht="11.1" customHeight="1" x14ac:dyDescent="0.2">
      <c r="A368" s="187" t="s">
        <v>192</v>
      </c>
      <c r="B368" s="188">
        <v>187387</v>
      </c>
      <c r="C368" s="188">
        <v>1338232</v>
      </c>
      <c r="D368" s="189">
        <v>-12.601385228889249</v>
      </c>
      <c r="E368" s="189">
        <v>-6.3940393552520796</v>
      </c>
      <c r="F368" s="243">
        <v>32509</v>
      </c>
    </row>
    <row r="369" spans="1:6" ht="11.1" customHeight="1" x14ac:dyDescent="0.2">
      <c r="A369" s="165">
        <v>32540</v>
      </c>
      <c r="B369" s="56">
        <v>220561</v>
      </c>
      <c r="C369" s="56">
        <v>1389646</v>
      </c>
      <c r="D369" s="111">
        <v>-26.447058195800132</v>
      </c>
      <c r="E369" s="111">
        <v>-29.502679580601498</v>
      </c>
      <c r="F369" s="241">
        <v>32540</v>
      </c>
    </row>
    <row r="370" spans="1:6" ht="11.1" customHeight="1" x14ac:dyDescent="0.2">
      <c r="A370" s="165">
        <v>32568</v>
      </c>
      <c r="B370" s="56">
        <v>360657</v>
      </c>
      <c r="C370" s="56">
        <v>2408416</v>
      </c>
      <c r="D370" s="111">
        <v>11.590454119314231</v>
      </c>
      <c r="E370" s="111">
        <v>6.2721509156888455</v>
      </c>
      <c r="F370" s="241">
        <v>32568</v>
      </c>
    </row>
    <row r="371" spans="1:6" ht="11.1" customHeight="1" x14ac:dyDescent="0.2">
      <c r="A371" s="165">
        <v>32599</v>
      </c>
      <c r="B371" s="56">
        <v>186293</v>
      </c>
      <c r="C371" s="56">
        <v>859711</v>
      </c>
      <c r="D371" s="111">
        <v>-14.031841255191512</v>
      </c>
      <c r="E371" s="111">
        <v>-34.682442360671082</v>
      </c>
      <c r="F371" s="241">
        <v>32599</v>
      </c>
    </row>
    <row r="372" spans="1:6" ht="11.1" customHeight="1" x14ac:dyDescent="0.2">
      <c r="A372" s="165">
        <v>32629</v>
      </c>
      <c r="B372" s="56">
        <v>276688</v>
      </c>
      <c r="C372" s="56">
        <v>1501262</v>
      </c>
      <c r="D372" s="111">
        <v>16.757322440574395</v>
      </c>
      <c r="E372" s="111">
        <v>20.697980490699198</v>
      </c>
      <c r="F372" s="241">
        <v>32629</v>
      </c>
    </row>
    <row r="373" spans="1:6" ht="11.1" customHeight="1" x14ac:dyDescent="0.2">
      <c r="A373" s="165">
        <v>32660</v>
      </c>
      <c r="B373" s="56">
        <v>235852</v>
      </c>
      <c r="C373" s="56">
        <v>1446179</v>
      </c>
      <c r="D373" s="111">
        <v>-9.3953724227744733</v>
      </c>
      <c r="E373" s="111">
        <v>-8.1834833261908209</v>
      </c>
      <c r="F373" s="241">
        <v>32660</v>
      </c>
    </row>
    <row r="374" spans="1:6" ht="11.1" customHeight="1" x14ac:dyDescent="0.2">
      <c r="A374" s="165">
        <v>32690</v>
      </c>
      <c r="B374" s="56">
        <v>476108</v>
      </c>
      <c r="C374" s="56">
        <v>3653623</v>
      </c>
      <c r="D374" s="111">
        <v>-0.31072547278848672</v>
      </c>
      <c r="E374" s="111">
        <v>1.729921233314391</v>
      </c>
      <c r="F374" s="241">
        <v>32690</v>
      </c>
    </row>
    <row r="375" spans="1:6" ht="11.1" customHeight="1" x14ac:dyDescent="0.2">
      <c r="A375" s="165">
        <v>32721</v>
      </c>
      <c r="B375" s="56">
        <v>558538</v>
      </c>
      <c r="C375" s="56">
        <v>4937582</v>
      </c>
      <c r="D375" s="111">
        <v>0.84225084089672997</v>
      </c>
      <c r="E375" s="111">
        <v>0.33523095008518577</v>
      </c>
      <c r="F375" s="241">
        <v>32721</v>
      </c>
    </row>
    <row r="376" spans="1:6" ht="11.1" customHeight="1" x14ac:dyDescent="0.2">
      <c r="A376" s="165">
        <v>32752</v>
      </c>
      <c r="B376" s="56">
        <v>452704</v>
      </c>
      <c r="C376" s="56">
        <v>3051774</v>
      </c>
      <c r="D376" s="111">
        <v>4.0423796007951873</v>
      </c>
      <c r="E376" s="111">
        <v>1.6177464629277605</v>
      </c>
      <c r="F376" s="241">
        <v>32752</v>
      </c>
    </row>
    <row r="377" spans="1:6" ht="11.1" customHeight="1" x14ac:dyDescent="0.2">
      <c r="A377" s="165">
        <v>32782</v>
      </c>
      <c r="B377" s="56">
        <v>357201</v>
      </c>
      <c r="C377" s="56">
        <v>1852180</v>
      </c>
      <c r="D377" s="111">
        <v>-2.4403500338672002</v>
      </c>
      <c r="E377" s="111">
        <v>-2.2842786885418853</v>
      </c>
      <c r="F377" s="241">
        <v>32782</v>
      </c>
    </row>
    <row r="378" spans="1:6" ht="11.1" customHeight="1" x14ac:dyDescent="0.2">
      <c r="A378" s="165">
        <v>32813</v>
      </c>
      <c r="B378" s="56">
        <v>74140</v>
      </c>
      <c r="C378" s="56">
        <v>337523</v>
      </c>
      <c r="D378" s="111">
        <v>11.978734008971582</v>
      </c>
      <c r="E378" s="111">
        <v>14.578870719709958</v>
      </c>
      <c r="F378" s="241">
        <v>32813</v>
      </c>
    </row>
    <row r="379" spans="1:6" ht="11.1" customHeight="1" x14ac:dyDescent="0.2">
      <c r="A379" s="185">
        <v>32843</v>
      </c>
      <c r="B379" s="186">
        <v>196023</v>
      </c>
      <c r="C379" s="186">
        <v>920563</v>
      </c>
      <c r="D379" s="111">
        <v>20.04666572763627</v>
      </c>
      <c r="E379" s="111">
        <v>9.0607203320052676</v>
      </c>
      <c r="F379" s="242">
        <v>32843</v>
      </c>
    </row>
    <row r="380" spans="1:6" ht="11.1" customHeight="1" x14ac:dyDescent="0.2">
      <c r="A380" s="187" t="s">
        <v>193</v>
      </c>
      <c r="B380" s="188">
        <v>181837</v>
      </c>
      <c r="C380" s="188">
        <v>1259192</v>
      </c>
      <c r="D380" s="189">
        <v>-2.9617849690746989</v>
      </c>
      <c r="E380" s="189">
        <v>-5.9063002528709552</v>
      </c>
      <c r="F380" s="243">
        <v>32874</v>
      </c>
    </row>
    <row r="381" spans="1:6" ht="11.1" customHeight="1" x14ac:dyDescent="0.2">
      <c r="A381" s="165">
        <v>32905</v>
      </c>
      <c r="B381" s="56">
        <v>271491</v>
      </c>
      <c r="C381" s="56">
        <v>1620339</v>
      </c>
      <c r="D381" s="111">
        <v>23.091117649992519</v>
      </c>
      <c r="E381" s="111">
        <v>16.600846546530555</v>
      </c>
      <c r="F381" s="241">
        <v>32905</v>
      </c>
    </row>
    <row r="382" spans="1:6" ht="11.1" customHeight="1" x14ac:dyDescent="0.2">
      <c r="A382" s="165">
        <v>32933</v>
      </c>
      <c r="B382" s="56">
        <v>239480</v>
      </c>
      <c r="C382" s="56">
        <v>1555111</v>
      </c>
      <c r="D382" s="111">
        <v>-33.598959676368402</v>
      </c>
      <c r="E382" s="111">
        <v>-35.430133332447554</v>
      </c>
      <c r="F382" s="241">
        <v>32933</v>
      </c>
    </row>
    <row r="383" spans="1:6" ht="11.1" customHeight="1" x14ac:dyDescent="0.2">
      <c r="A383" s="165">
        <v>32964</v>
      </c>
      <c r="B383" s="56">
        <v>273595</v>
      </c>
      <c r="C383" s="56">
        <v>1410486</v>
      </c>
      <c r="D383" s="111">
        <v>46.862737730349501</v>
      </c>
      <c r="E383" s="111">
        <v>64.06513351579774</v>
      </c>
      <c r="F383" s="241">
        <v>32964</v>
      </c>
    </row>
    <row r="384" spans="1:6" ht="11.1" customHeight="1" x14ac:dyDescent="0.2">
      <c r="A384" s="165">
        <v>32994</v>
      </c>
      <c r="B384" s="56">
        <v>201826</v>
      </c>
      <c r="C384" s="56">
        <v>1076971</v>
      </c>
      <c r="D384" s="111">
        <v>-27.056467935002605</v>
      </c>
      <c r="E384" s="111">
        <v>-28.262288661139756</v>
      </c>
      <c r="F384" s="241">
        <v>32994</v>
      </c>
    </row>
    <row r="385" spans="1:6" ht="11.1" customHeight="1" x14ac:dyDescent="0.2">
      <c r="A385" s="165">
        <v>33025</v>
      </c>
      <c r="B385" s="56">
        <v>298436</v>
      </c>
      <c r="C385" s="56">
        <v>1682323</v>
      </c>
      <c r="D385" s="111">
        <v>26.5352848396452</v>
      </c>
      <c r="E385" s="111">
        <v>16.328822365696084</v>
      </c>
      <c r="F385" s="241">
        <v>33025</v>
      </c>
    </row>
    <row r="386" spans="1:6" ht="11.1" customHeight="1" x14ac:dyDescent="0.2">
      <c r="A386" s="165">
        <v>33055</v>
      </c>
      <c r="B386" s="56">
        <v>437934</v>
      </c>
      <c r="C386" s="56">
        <v>3375116</v>
      </c>
      <c r="D386" s="111">
        <v>-8.0179287052517534</v>
      </c>
      <c r="E386" s="111">
        <v>-7.6227623922884185</v>
      </c>
      <c r="F386" s="241">
        <v>33055</v>
      </c>
    </row>
    <row r="387" spans="1:6" ht="11.1" customHeight="1" x14ac:dyDescent="0.2">
      <c r="A387" s="165">
        <v>33086</v>
      </c>
      <c r="B387" s="56">
        <v>570917</v>
      </c>
      <c r="C387" s="56">
        <v>4944192</v>
      </c>
      <c r="D387" s="111">
        <v>2.2163218975253196</v>
      </c>
      <c r="E387" s="111">
        <v>0.13387119444294715</v>
      </c>
      <c r="F387" s="241">
        <v>33086</v>
      </c>
    </row>
    <row r="388" spans="1:6" ht="11.1" customHeight="1" x14ac:dyDescent="0.2">
      <c r="A388" s="165">
        <v>33117</v>
      </c>
      <c r="B388" s="56">
        <v>464725</v>
      </c>
      <c r="C388" s="56">
        <v>2957934</v>
      </c>
      <c r="D388" s="111">
        <v>2.6553774651869588</v>
      </c>
      <c r="E388" s="111">
        <v>-3.0749328095723949</v>
      </c>
      <c r="F388" s="241">
        <v>33117</v>
      </c>
    </row>
    <row r="389" spans="1:6" ht="11.1" customHeight="1" x14ac:dyDescent="0.2">
      <c r="A389" s="165">
        <v>33147</v>
      </c>
      <c r="B389" s="56">
        <v>361014</v>
      </c>
      <c r="C389" s="56">
        <v>1885892</v>
      </c>
      <c r="D389" s="111">
        <v>1.0674662164999571</v>
      </c>
      <c r="E389" s="111">
        <v>1.8201254737660433</v>
      </c>
      <c r="F389" s="241">
        <v>33147</v>
      </c>
    </row>
    <row r="390" spans="1:6" ht="11.1" customHeight="1" x14ac:dyDescent="0.2">
      <c r="A390" s="165">
        <v>33178</v>
      </c>
      <c r="B390" s="56">
        <v>88589</v>
      </c>
      <c r="C390" s="56">
        <v>357768</v>
      </c>
      <c r="D390" s="111">
        <v>19.488804963582407</v>
      </c>
      <c r="E390" s="111">
        <v>5.9981097584461018</v>
      </c>
      <c r="F390" s="241">
        <v>33178</v>
      </c>
    </row>
    <row r="391" spans="1:6" ht="11.1" customHeight="1" x14ac:dyDescent="0.2">
      <c r="A391" s="185">
        <v>33208</v>
      </c>
      <c r="B391" s="186">
        <v>216070</v>
      </c>
      <c r="C391" s="186">
        <v>1041822</v>
      </c>
      <c r="D391" s="111">
        <v>10.226861133642483</v>
      </c>
      <c r="E391" s="111">
        <v>13.172265233340896</v>
      </c>
      <c r="F391" s="242">
        <v>33208</v>
      </c>
    </row>
    <row r="392" spans="1:6" ht="11.1" customHeight="1" x14ac:dyDescent="0.2">
      <c r="A392" s="187" t="s">
        <v>194</v>
      </c>
      <c r="B392" s="188">
        <v>224400</v>
      </c>
      <c r="C392" s="188">
        <v>1504806</v>
      </c>
      <c r="D392" s="189">
        <v>23.407227351969073</v>
      </c>
      <c r="E392" s="189">
        <v>19.505683009421926</v>
      </c>
      <c r="F392" s="243">
        <v>33239</v>
      </c>
    </row>
    <row r="393" spans="1:6" ht="11.1" customHeight="1" x14ac:dyDescent="0.2">
      <c r="A393" s="165">
        <v>33270</v>
      </c>
      <c r="B393" s="56">
        <v>315054</v>
      </c>
      <c r="C393" s="56">
        <v>1943477</v>
      </c>
      <c r="D393" s="111">
        <v>16.045835773561556</v>
      </c>
      <c r="E393" s="111">
        <v>19.942616946206936</v>
      </c>
      <c r="F393" s="241">
        <v>33270</v>
      </c>
    </row>
    <row r="394" spans="1:6" ht="11.1" customHeight="1" x14ac:dyDescent="0.2">
      <c r="A394" s="165">
        <v>33298</v>
      </c>
      <c r="B394" s="56">
        <v>398368</v>
      </c>
      <c r="C394" s="56">
        <v>2324499</v>
      </c>
      <c r="D394" s="111">
        <v>66.347085351595126</v>
      </c>
      <c r="E394" s="111">
        <v>49.474796332866269</v>
      </c>
      <c r="F394" s="241">
        <v>33298</v>
      </c>
    </row>
    <row r="395" spans="1:6" ht="11.1" customHeight="1" x14ac:dyDescent="0.2">
      <c r="A395" s="165">
        <v>33329</v>
      </c>
      <c r="B395" s="56">
        <v>187410</v>
      </c>
      <c r="C395" s="56">
        <v>1111058</v>
      </c>
      <c r="D395" s="111">
        <v>-31.500941172170549</v>
      </c>
      <c r="E395" s="111">
        <v>-21.228711238537635</v>
      </c>
      <c r="F395" s="241">
        <v>33329</v>
      </c>
    </row>
    <row r="396" spans="1:6" ht="11.1" customHeight="1" x14ac:dyDescent="0.2">
      <c r="A396" s="165">
        <v>33359</v>
      </c>
      <c r="B396" s="56">
        <v>281289</v>
      </c>
      <c r="C396" s="56">
        <v>1401540</v>
      </c>
      <c r="D396" s="111">
        <v>39.372033335645561</v>
      </c>
      <c r="E396" s="111">
        <v>30.137208894204214</v>
      </c>
      <c r="F396" s="241">
        <v>33359</v>
      </c>
    </row>
    <row r="397" spans="1:6" ht="11.1" customHeight="1" x14ac:dyDescent="0.2">
      <c r="A397" s="165">
        <v>33390</v>
      </c>
      <c r="B397" s="56">
        <v>261399</v>
      </c>
      <c r="C397" s="56">
        <v>1482430</v>
      </c>
      <c r="D397" s="111">
        <v>-12.410366041630372</v>
      </c>
      <c r="E397" s="111">
        <v>-11.881963213960701</v>
      </c>
      <c r="F397" s="241">
        <v>33390</v>
      </c>
    </row>
    <row r="398" spans="1:6" ht="11.1" customHeight="1" x14ac:dyDescent="0.2">
      <c r="A398" s="165">
        <v>33420</v>
      </c>
      <c r="B398" s="56">
        <v>462793</v>
      </c>
      <c r="C398" s="56">
        <v>3536704</v>
      </c>
      <c r="D398" s="111">
        <v>5.6764261281380346</v>
      </c>
      <c r="E398" s="111">
        <v>4.7876280400436677</v>
      </c>
      <c r="F398" s="241">
        <v>33420</v>
      </c>
    </row>
    <row r="399" spans="1:6" ht="11.1" customHeight="1" x14ac:dyDescent="0.2">
      <c r="A399" s="165">
        <v>33451</v>
      </c>
      <c r="B399" s="56">
        <v>616248</v>
      </c>
      <c r="C399" s="56">
        <v>5157234</v>
      </c>
      <c r="D399" s="111">
        <v>7.9400333148250901</v>
      </c>
      <c r="E399" s="111">
        <v>4.3089346044813848</v>
      </c>
      <c r="F399" s="241">
        <v>33451</v>
      </c>
    </row>
    <row r="400" spans="1:6" ht="11.1" customHeight="1" x14ac:dyDescent="0.2">
      <c r="A400" s="165">
        <v>33482</v>
      </c>
      <c r="B400" s="56">
        <v>462464</v>
      </c>
      <c r="C400" s="56">
        <v>3026551</v>
      </c>
      <c r="D400" s="111">
        <v>-0.48652428855775476</v>
      </c>
      <c r="E400" s="111">
        <v>2.3197610223892662</v>
      </c>
      <c r="F400" s="241">
        <v>33482</v>
      </c>
    </row>
    <row r="401" spans="1:6" ht="11.1" customHeight="1" x14ac:dyDescent="0.2">
      <c r="A401" s="165">
        <v>33512</v>
      </c>
      <c r="B401" s="56">
        <v>367367</v>
      </c>
      <c r="C401" s="56">
        <v>1926358</v>
      </c>
      <c r="D401" s="111">
        <v>1.7597655492584741</v>
      </c>
      <c r="E401" s="111">
        <v>2.1457220243789044</v>
      </c>
      <c r="F401" s="241">
        <v>33512</v>
      </c>
    </row>
    <row r="402" spans="1:6" ht="11.1" customHeight="1" x14ac:dyDescent="0.2">
      <c r="A402" s="165">
        <v>33543</v>
      </c>
      <c r="B402" s="56">
        <v>79775</v>
      </c>
      <c r="C402" s="56">
        <v>329251</v>
      </c>
      <c r="D402" s="111">
        <v>-9.9493165065640206</v>
      </c>
      <c r="E402" s="111">
        <v>-7.9708078978555914</v>
      </c>
      <c r="F402" s="241">
        <v>33543</v>
      </c>
    </row>
    <row r="403" spans="1:6" ht="11.1" customHeight="1" x14ac:dyDescent="0.2">
      <c r="A403" s="185">
        <v>33573</v>
      </c>
      <c r="B403" s="186">
        <v>211646</v>
      </c>
      <c r="C403" s="186">
        <v>1096952</v>
      </c>
      <c r="D403" s="111">
        <v>-2.0474846114685086</v>
      </c>
      <c r="E403" s="111">
        <v>5.2916909030525261</v>
      </c>
      <c r="F403" s="242">
        <v>33573</v>
      </c>
    </row>
    <row r="404" spans="1:6" ht="11.1" customHeight="1" x14ac:dyDescent="0.2">
      <c r="A404" s="187" t="s">
        <v>195</v>
      </c>
      <c r="B404" s="188">
        <v>249920</v>
      </c>
      <c r="C404" s="188">
        <v>1662846</v>
      </c>
      <c r="D404" s="189">
        <v>11.372549019607847</v>
      </c>
      <c r="E404" s="189">
        <v>10.502350469097021</v>
      </c>
      <c r="F404" s="243">
        <v>33604</v>
      </c>
    </row>
    <row r="405" spans="1:6" ht="11.1" customHeight="1" x14ac:dyDescent="0.2">
      <c r="A405" s="165">
        <v>33635</v>
      </c>
      <c r="B405" s="56">
        <v>364330</v>
      </c>
      <c r="C405" s="56">
        <v>1981856</v>
      </c>
      <c r="D405" s="111">
        <v>15.640493375738762</v>
      </c>
      <c r="E405" s="111">
        <v>1.9747596704257298</v>
      </c>
      <c r="F405" s="241">
        <v>33635</v>
      </c>
    </row>
    <row r="406" spans="1:6" ht="11.1" customHeight="1" x14ac:dyDescent="0.2">
      <c r="A406" s="165">
        <v>33664</v>
      </c>
      <c r="B406" s="56">
        <v>234965</v>
      </c>
      <c r="C406" s="56">
        <v>1686810</v>
      </c>
      <c r="D406" s="111">
        <v>-41.018103863764154</v>
      </c>
      <c r="E406" s="111">
        <v>-27.433395325186204</v>
      </c>
      <c r="F406" s="241">
        <v>33664</v>
      </c>
    </row>
    <row r="407" spans="1:6" ht="11.1" customHeight="1" x14ac:dyDescent="0.2">
      <c r="A407" s="165">
        <v>33695</v>
      </c>
      <c r="B407" s="56">
        <v>262143</v>
      </c>
      <c r="C407" s="56">
        <v>1346582</v>
      </c>
      <c r="D407" s="111">
        <v>39.87674083560109</v>
      </c>
      <c r="E407" s="111">
        <v>21.198173272682432</v>
      </c>
      <c r="F407" s="241">
        <v>33695</v>
      </c>
    </row>
    <row r="408" spans="1:6" ht="11.1" customHeight="1" x14ac:dyDescent="0.2">
      <c r="A408" s="165">
        <v>33725</v>
      </c>
      <c r="B408" s="56">
        <v>232456</v>
      </c>
      <c r="C408" s="56">
        <v>1158924</v>
      </c>
      <c r="D408" s="111">
        <v>-17.360437130495686</v>
      </c>
      <c r="E408" s="111">
        <v>-17.310672545913786</v>
      </c>
      <c r="F408" s="241">
        <v>33725</v>
      </c>
    </row>
    <row r="409" spans="1:6" ht="11.1" customHeight="1" x14ac:dyDescent="0.2">
      <c r="A409" s="165">
        <v>33756</v>
      </c>
      <c r="B409" s="56">
        <v>279710</v>
      </c>
      <c r="C409" s="56">
        <v>1602026</v>
      </c>
      <c r="D409" s="111">
        <v>7.0050000191278494</v>
      </c>
      <c r="E409" s="111">
        <v>8.0675647416741381</v>
      </c>
      <c r="F409" s="241">
        <v>33756</v>
      </c>
    </row>
    <row r="410" spans="1:6" ht="11.1" customHeight="1" x14ac:dyDescent="0.2">
      <c r="A410" s="165">
        <v>33786</v>
      </c>
      <c r="B410" s="56">
        <v>428704</v>
      </c>
      <c r="C410" s="56">
        <v>3358935</v>
      </c>
      <c r="D410" s="111">
        <v>-7.3659281795532827</v>
      </c>
      <c r="E410" s="111">
        <v>-5.0264031143120835</v>
      </c>
      <c r="F410" s="241">
        <v>33786</v>
      </c>
    </row>
    <row r="411" spans="1:6" ht="11.1" customHeight="1" x14ac:dyDescent="0.2">
      <c r="A411" s="165">
        <v>33817</v>
      </c>
      <c r="B411" s="56">
        <v>605216</v>
      </c>
      <c r="C411" s="56">
        <v>4934852</v>
      </c>
      <c r="D411" s="111">
        <v>-1.790188365722889</v>
      </c>
      <c r="E411" s="111">
        <v>-4.3120401362435778</v>
      </c>
      <c r="F411" s="241">
        <v>33817</v>
      </c>
    </row>
    <row r="412" spans="1:6" ht="11.1" customHeight="1" x14ac:dyDescent="0.2">
      <c r="A412" s="165">
        <v>33848</v>
      </c>
      <c r="B412" s="56">
        <v>418501</v>
      </c>
      <c r="C412" s="56">
        <v>2836332</v>
      </c>
      <c r="D412" s="111">
        <v>-9.5062534597287538</v>
      </c>
      <c r="E412" s="111">
        <v>-6.2850089094814487</v>
      </c>
      <c r="F412" s="241">
        <v>33848</v>
      </c>
    </row>
    <row r="413" spans="1:6" ht="11.1" customHeight="1" x14ac:dyDescent="0.2">
      <c r="A413" s="165">
        <v>33878</v>
      </c>
      <c r="B413" s="56">
        <v>308941</v>
      </c>
      <c r="C413" s="56">
        <v>1645696</v>
      </c>
      <c r="D413" s="111">
        <v>-15.903987021153231</v>
      </c>
      <c r="E413" s="111">
        <v>-14.569565989291711</v>
      </c>
      <c r="F413" s="241">
        <v>33878</v>
      </c>
    </row>
    <row r="414" spans="1:6" ht="11.1" customHeight="1" x14ac:dyDescent="0.2">
      <c r="A414" s="165">
        <v>33909</v>
      </c>
      <c r="B414" s="56">
        <v>66951</v>
      </c>
      <c r="C414" s="56">
        <v>287873</v>
      </c>
      <c r="D414" s="111">
        <v>-16.075211532434974</v>
      </c>
      <c r="E414" s="111">
        <v>-12.567311868452947</v>
      </c>
      <c r="F414" s="241">
        <v>33909</v>
      </c>
    </row>
    <row r="415" spans="1:6" ht="11.1" customHeight="1" x14ac:dyDescent="0.2">
      <c r="A415" s="185">
        <v>33939</v>
      </c>
      <c r="B415" s="186">
        <v>232839</v>
      </c>
      <c r="C415" s="186">
        <v>1139796</v>
      </c>
      <c r="D415" s="111">
        <v>10.013418633000381</v>
      </c>
      <c r="E415" s="111">
        <v>3.90573151787863</v>
      </c>
      <c r="F415" s="242">
        <v>33939</v>
      </c>
    </row>
    <row r="416" spans="1:6" ht="11.1" customHeight="1" x14ac:dyDescent="0.2">
      <c r="A416" s="187" t="s">
        <v>196</v>
      </c>
      <c r="B416" s="188">
        <v>302965</v>
      </c>
      <c r="C416" s="188">
        <v>1859308</v>
      </c>
      <c r="D416" s="189">
        <v>21.224791933418686</v>
      </c>
      <c r="E416" s="189">
        <v>11.814804257279388</v>
      </c>
      <c r="F416" s="243">
        <v>33970</v>
      </c>
    </row>
    <row r="417" spans="1:6" ht="11.1" customHeight="1" x14ac:dyDescent="0.2">
      <c r="A417" s="165">
        <v>34001</v>
      </c>
      <c r="B417" s="56">
        <v>314787</v>
      </c>
      <c r="C417" s="56">
        <v>1951056</v>
      </c>
      <c r="D417" s="111">
        <v>-13.598386078555158</v>
      </c>
      <c r="E417" s="111">
        <v>-1.5540987841699883</v>
      </c>
      <c r="F417" s="241">
        <v>34001</v>
      </c>
    </row>
    <row r="418" spans="1:6" ht="11.1" customHeight="1" x14ac:dyDescent="0.2">
      <c r="A418" s="165">
        <v>34029</v>
      </c>
      <c r="B418" s="56">
        <v>218383</v>
      </c>
      <c r="C418" s="56">
        <v>1455876</v>
      </c>
      <c r="D418" s="111">
        <v>-7.0572212882769829</v>
      </c>
      <c r="E418" s="111">
        <v>-13.690575702064844</v>
      </c>
      <c r="F418" s="241">
        <v>34029</v>
      </c>
    </row>
    <row r="419" spans="1:6" ht="11.1" customHeight="1" x14ac:dyDescent="0.2">
      <c r="A419" s="165">
        <v>34060</v>
      </c>
      <c r="B419" s="56">
        <v>262723</v>
      </c>
      <c r="C419" s="56">
        <v>1403890</v>
      </c>
      <c r="D419" s="111">
        <v>0.22125328542055289</v>
      </c>
      <c r="E419" s="111">
        <v>4.2558121228413848</v>
      </c>
      <c r="F419" s="241">
        <v>34060</v>
      </c>
    </row>
    <row r="420" spans="1:6" ht="11.1" customHeight="1" x14ac:dyDescent="0.2">
      <c r="A420" s="165">
        <v>34090</v>
      </c>
      <c r="B420" s="56">
        <v>242081</v>
      </c>
      <c r="C420" s="56">
        <v>1154006</v>
      </c>
      <c r="D420" s="111">
        <v>4.1405685377017498</v>
      </c>
      <c r="E420" s="111">
        <v>-0.42435914693284005</v>
      </c>
      <c r="F420" s="241">
        <v>34090</v>
      </c>
    </row>
    <row r="421" spans="1:6" ht="11.1" customHeight="1" x14ac:dyDescent="0.2">
      <c r="A421" s="165">
        <v>34121</v>
      </c>
      <c r="B421" s="56">
        <v>270922</v>
      </c>
      <c r="C421" s="56">
        <v>1551181</v>
      </c>
      <c r="D421" s="111">
        <v>-3.1418254620857344</v>
      </c>
      <c r="E421" s="111">
        <v>-3.1737936837479497</v>
      </c>
      <c r="F421" s="241">
        <v>34121</v>
      </c>
    </row>
    <row r="422" spans="1:6" ht="11.1" customHeight="1" x14ac:dyDescent="0.2">
      <c r="A422" s="165">
        <v>34151</v>
      </c>
      <c r="B422" s="56">
        <v>470434</v>
      </c>
      <c r="C422" s="56">
        <v>3388746</v>
      </c>
      <c r="D422" s="111">
        <v>9.7339889527506163</v>
      </c>
      <c r="E422" s="111">
        <v>0.8875134529248152</v>
      </c>
      <c r="F422" s="241">
        <v>34151</v>
      </c>
    </row>
    <row r="423" spans="1:6" ht="11.1" customHeight="1" x14ac:dyDescent="0.2">
      <c r="A423" s="165">
        <v>34182</v>
      </c>
      <c r="B423" s="56">
        <v>602873</v>
      </c>
      <c r="C423" s="56">
        <v>4955081</v>
      </c>
      <c r="D423" s="111">
        <v>-0.38713451065405247</v>
      </c>
      <c r="E423" s="111">
        <v>0.40992110806969961</v>
      </c>
      <c r="F423" s="241">
        <v>34182</v>
      </c>
    </row>
    <row r="424" spans="1:6" ht="11.1" customHeight="1" x14ac:dyDescent="0.2">
      <c r="A424" s="165">
        <v>34213</v>
      </c>
      <c r="B424" s="56">
        <v>428400</v>
      </c>
      <c r="C424" s="56">
        <v>2804597</v>
      </c>
      <c r="D424" s="111">
        <v>2.3653467972597486</v>
      </c>
      <c r="E424" s="111">
        <v>-1.1188746592429966</v>
      </c>
      <c r="F424" s="241">
        <v>34213</v>
      </c>
    </row>
    <row r="425" spans="1:6" ht="11.1" customHeight="1" x14ac:dyDescent="0.2">
      <c r="A425" s="165">
        <v>34243</v>
      </c>
      <c r="B425" s="56">
        <v>320308</v>
      </c>
      <c r="C425" s="56">
        <v>1505723</v>
      </c>
      <c r="D425" s="111">
        <v>3.6793433050323454</v>
      </c>
      <c r="E425" s="111">
        <v>-8.5053983238702617</v>
      </c>
      <c r="F425" s="241">
        <v>34243</v>
      </c>
    </row>
    <row r="426" spans="1:6" ht="11.1" customHeight="1" x14ac:dyDescent="0.2">
      <c r="A426" s="165">
        <v>34274</v>
      </c>
      <c r="B426" s="56">
        <v>69451</v>
      </c>
      <c r="C426" s="56">
        <v>311196</v>
      </c>
      <c r="D426" s="111">
        <v>3.7340741736493932</v>
      </c>
      <c r="E426" s="111">
        <v>8.1018365737669065</v>
      </c>
      <c r="F426" s="241">
        <v>34274</v>
      </c>
    </row>
    <row r="427" spans="1:6" ht="11.1" customHeight="1" x14ac:dyDescent="0.2">
      <c r="A427" s="185">
        <v>34304</v>
      </c>
      <c r="B427" s="186">
        <v>217859</v>
      </c>
      <c r="C427" s="186">
        <v>1066730</v>
      </c>
      <c r="D427" s="111">
        <v>-6.4336301049222833</v>
      </c>
      <c r="E427" s="111">
        <v>-6.4104453779448285</v>
      </c>
      <c r="F427" s="242">
        <v>34304</v>
      </c>
    </row>
    <row r="428" spans="1:6" ht="11.1" customHeight="1" x14ac:dyDescent="0.2">
      <c r="A428" s="187" t="s">
        <v>197</v>
      </c>
      <c r="B428" s="188">
        <v>348942</v>
      </c>
      <c r="C428" s="188">
        <v>2092016</v>
      </c>
      <c r="D428" s="189">
        <v>15.175680359117383</v>
      </c>
      <c r="E428" s="189">
        <v>12.515839226206737</v>
      </c>
      <c r="F428" s="243">
        <v>34335</v>
      </c>
    </row>
    <row r="429" spans="1:6" ht="11.1" customHeight="1" x14ac:dyDescent="0.2">
      <c r="A429" s="165">
        <v>34366</v>
      </c>
      <c r="B429" s="56">
        <v>340106</v>
      </c>
      <c r="C429" s="56">
        <v>2089022</v>
      </c>
      <c r="D429" s="111">
        <v>8.0432165241893792</v>
      </c>
      <c r="E429" s="111">
        <v>7.0713500791366402</v>
      </c>
      <c r="F429" s="241">
        <v>34366</v>
      </c>
    </row>
    <row r="430" spans="1:6" ht="11.1" customHeight="1" x14ac:dyDescent="0.2">
      <c r="A430" s="165">
        <v>34394</v>
      </c>
      <c r="B430" s="56">
        <v>320064</v>
      </c>
      <c r="C430" s="56">
        <v>2028810</v>
      </c>
      <c r="D430" s="111">
        <v>46.560858674896856</v>
      </c>
      <c r="E430" s="111">
        <v>39.353214147358706</v>
      </c>
      <c r="F430" s="241">
        <v>34394</v>
      </c>
    </row>
    <row r="431" spans="1:6" ht="11.1" customHeight="1" x14ac:dyDescent="0.2">
      <c r="A431" s="165">
        <v>34425</v>
      </c>
      <c r="B431" s="56">
        <v>233675</v>
      </c>
      <c r="C431" s="56">
        <v>1245043</v>
      </c>
      <c r="D431" s="111">
        <v>-11.05651199171751</v>
      </c>
      <c r="E431" s="111">
        <v>-11.314775374138996</v>
      </c>
      <c r="F431" s="241">
        <v>34425</v>
      </c>
    </row>
    <row r="432" spans="1:6" ht="11.1" customHeight="1" x14ac:dyDescent="0.2">
      <c r="A432" s="165">
        <v>34455</v>
      </c>
      <c r="B432" s="56">
        <v>268627</v>
      </c>
      <c r="C432" s="56">
        <v>1362741</v>
      </c>
      <c r="D432" s="111">
        <v>10.96575113288527</v>
      </c>
      <c r="E432" s="111">
        <v>18.087860895004006</v>
      </c>
      <c r="F432" s="241">
        <v>34455</v>
      </c>
    </row>
    <row r="433" spans="1:6" ht="11.1" customHeight="1" x14ac:dyDescent="0.2">
      <c r="A433" s="165">
        <v>34486</v>
      </c>
      <c r="B433" s="56">
        <v>276613</v>
      </c>
      <c r="C433" s="56">
        <v>1562785</v>
      </c>
      <c r="D433" s="111">
        <v>2.1006046020625835</v>
      </c>
      <c r="E433" s="111">
        <v>0.74807517626891418</v>
      </c>
      <c r="F433" s="241">
        <v>34486</v>
      </c>
    </row>
    <row r="434" spans="1:6" ht="11.1" customHeight="1" x14ac:dyDescent="0.2">
      <c r="A434" s="165">
        <v>34516</v>
      </c>
      <c r="B434" s="56">
        <v>499826</v>
      </c>
      <c r="C434" s="56">
        <v>3552715</v>
      </c>
      <c r="D434" s="111">
        <v>6.2478477320941916</v>
      </c>
      <c r="E434" s="111">
        <v>4.8386335240233391</v>
      </c>
      <c r="F434" s="241">
        <v>34516</v>
      </c>
    </row>
    <row r="435" spans="1:6" ht="11.1" customHeight="1" x14ac:dyDescent="0.2">
      <c r="A435" s="165">
        <v>34547</v>
      </c>
      <c r="B435" s="56">
        <v>602163</v>
      </c>
      <c r="C435" s="56">
        <v>5030227</v>
      </c>
      <c r="D435" s="111">
        <v>-0.11776941412204867</v>
      </c>
      <c r="E435" s="111">
        <v>1.5165443309604898</v>
      </c>
      <c r="F435" s="241">
        <v>34547</v>
      </c>
    </row>
    <row r="436" spans="1:6" ht="11.1" customHeight="1" x14ac:dyDescent="0.2">
      <c r="A436" s="165">
        <v>34578</v>
      </c>
      <c r="B436" s="56">
        <v>452367</v>
      </c>
      <c r="C436" s="56">
        <v>2838264</v>
      </c>
      <c r="D436" s="111">
        <v>5.5945378151260439</v>
      </c>
      <c r="E436" s="111">
        <v>1.2004220214169914</v>
      </c>
      <c r="F436" s="241">
        <v>34578</v>
      </c>
    </row>
    <row r="437" spans="1:6" ht="11.1" customHeight="1" x14ac:dyDescent="0.2">
      <c r="A437" s="165">
        <v>34608</v>
      </c>
      <c r="B437" s="56">
        <v>356374</v>
      </c>
      <c r="C437" s="56">
        <v>1697130</v>
      </c>
      <c r="D437" s="111">
        <v>11.259787454574965</v>
      </c>
      <c r="E437" s="111">
        <v>12.711966277994025</v>
      </c>
      <c r="F437" s="241">
        <v>34608</v>
      </c>
    </row>
    <row r="438" spans="1:6" ht="11.1" customHeight="1" x14ac:dyDescent="0.2">
      <c r="A438" s="165">
        <v>34639</v>
      </c>
      <c r="B438" s="56">
        <v>72113</v>
      </c>
      <c r="C438" s="56">
        <v>331461</v>
      </c>
      <c r="D438" s="111">
        <v>3.8329181725245132</v>
      </c>
      <c r="E438" s="111">
        <v>6.5119731616087639</v>
      </c>
      <c r="F438" s="241">
        <v>34639</v>
      </c>
    </row>
    <row r="439" spans="1:6" ht="11.1" customHeight="1" x14ac:dyDescent="0.2">
      <c r="A439" s="185">
        <v>34669</v>
      </c>
      <c r="B439" s="186">
        <v>204920</v>
      </c>
      <c r="C439" s="186">
        <v>997710</v>
      </c>
      <c r="D439" s="111">
        <v>-5.9391624858279872</v>
      </c>
      <c r="E439" s="111">
        <v>-6.4702408294507467</v>
      </c>
      <c r="F439" s="242">
        <v>34669</v>
      </c>
    </row>
    <row r="440" spans="1:6" ht="11.1" customHeight="1" x14ac:dyDescent="0.2">
      <c r="A440" s="187" t="s">
        <v>198</v>
      </c>
      <c r="B440" s="188">
        <v>329180</v>
      </c>
      <c r="C440" s="188">
        <v>2059103</v>
      </c>
      <c r="D440" s="189">
        <v>-5.6634053796906114</v>
      </c>
      <c r="E440" s="189">
        <v>-1.5732671260640485</v>
      </c>
      <c r="F440" s="243">
        <v>34700</v>
      </c>
    </row>
    <row r="441" spans="1:6" ht="11.1" customHeight="1" x14ac:dyDescent="0.2">
      <c r="A441" s="165">
        <v>34731</v>
      </c>
      <c r="B441" s="56">
        <v>352698</v>
      </c>
      <c r="C441" s="56">
        <v>2189187</v>
      </c>
      <c r="D441" s="111">
        <v>3.702375141867531</v>
      </c>
      <c r="E441" s="111">
        <v>4.7948274359963738</v>
      </c>
      <c r="F441" s="241">
        <v>34731</v>
      </c>
    </row>
    <row r="442" spans="1:6" ht="11.1" customHeight="1" x14ac:dyDescent="0.2">
      <c r="A442" s="165">
        <v>34759</v>
      </c>
      <c r="B442" s="56">
        <v>259988</v>
      </c>
      <c r="C442" s="56">
        <v>1730337</v>
      </c>
      <c r="D442" s="111">
        <v>-18.769996000799839</v>
      </c>
      <c r="E442" s="111">
        <v>-14.711727564434318</v>
      </c>
      <c r="F442" s="241">
        <v>34759</v>
      </c>
    </row>
    <row r="443" spans="1:6" ht="11.1" customHeight="1" x14ac:dyDescent="0.2">
      <c r="A443" s="165">
        <v>34790</v>
      </c>
      <c r="B443" s="56">
        <v>317428</v>
      </c>
      <c r="C443" s="56">
        <v>1612746</v>
      </c>
      <c r="D443" s="111">
        <v>35.841660425805074</v>
      </c>
      <c r="E443" s="111">
        <v>29.533357482432333</v>
      </c>
      <c r="F443" s="241">
        <v>34790</v>
      </c>
    </row>
    <row r="444" spans="1:6" ht="11.1" customHeight="1" x14ac:dyDescent="0.2">
      <c r="A444" s="165">
        <v>34820</v>
      </c>
      <c r="B444" s="56">
        <v>241746</v>
      </c>
      <c r="C444" s="56">
        <v>1307814</v>
      </c>
      <c r="D444" s="111">
        <v>-10.006812420196031</v>
      </c>
      <c r="E444" s="111">
        <v>-4.0306265093660532</v>
      </c>
      <c r="F444" s="241">
        <v>34820</v>
      </c>
    </row>
    <row r="445" spans="1:6" ht="11.1" customHeight="1" x14ac:dyDescent="0.2">
      <c r="A445" s="165">
        <v>34851</v>
      </c>
      <c r="B445" s="56">
        <v>329969</v>
      </c>
      <c r="C445" s="56">
        <v>1932594</v>
      </c>
      <c r="D445" s="111">
        <v>19.289042814329036</v>
      </c>
      <c r="E445" s="111">
        <v>23.663459784935228</v>
      </c>
      <c r="F445" s="241">
        <v>34851</v>
      </c>
    </row>
    <row r="446" spans="1:6" ht="11.1" customHeight="1" x14ac:dyDescent="0.2">
      <c r="A446" s="165">
        <v>34881</v>
      </c>
      <c r="B446" s="56">
        <v>514335</v>
      </c>
      <c r="C446" s="56">
        <v>3656258</v>
      </c>
      <c r="D446" s="111">
        <v>2.9028101779419169</v>
      </c>
      <c r="E446" s="111">
        <v>2.9144752675066776</v>
      </c>
      <c r="F446" s="241">
        <v>34881</v>
      </c>
    </row>
    <row r="447" spans="1:6" ht="11.1" customHeight="1" x14ac:dyDescent="0.2">
      <c r="A447" s="165">
        <v>34912</v>
      </c>
      <c r="B447" s="56">
        <v>596559</v>
      </c>
      <c r="C447" s="56">
        <v>5133405</v>
      </c>
      <c r="D447" s="111">
        <v>-0.93064502468600541</v>
      </c>
      <c r="E447" s="111">
        <v>2.0511599178327344</v>
      </c>
      <c r="F447" s="241">
        <v>34912</v>
      </c>
    </row>
    <row r="448" spans="1:6" ht="11.1" customHeight="1" x14ac:dyDescent="0.2">
      <c r="A448" s="165">
        <v>34943</v>
      </c>
      <c r="B448" s="56">
        <v>484799</v>
      </c>
      <c r="C448" s="56">
        <v>2990144</v>
      </c>
      <c r="D448" s="111">
        <v>7.1694000667599456</v>
      </c>
      <c r="E448" s="111">
        <v>5.351158313673432</v>
      </c>
      <c r="F448" s="241">
        <v>34943</v>
      </c>
    </row>
    <row r="449" spans="1:6" ht="11.1" customHeight="1" x14ac:dyDescent="0.2">
      <c r="A449" s="165">
        <v>34973</v>
      </c>
      <c r="B449" s="56">
        <v>362921</v>
      </c>
      <c r="C449" s="56">
        <v>1943343</v>
      </c>
      <c r="D449" s="111">
        <v>1.8371149410450816</v>
      </c>
      <c r="E449" s="111">
        <v>14.507609906135643</v>
      </c>
      <c r="F449" s="241">
        <v>34973</v>
      </c>
    </row>
    <row r="450" spans="1:6" ht="11.1" customHeight="1" x14ac:dyDescent="0.2">
      <c r="A450" s="165">
        <v>35004</v>
      </c>
      <c r="B450" s="56">
        <v>69313</v>
      </c>
      <c r="C450" s="56">
        <v>351143</v>
      </c>
      <c r="D450" s="111">
        <v>-3.8827950577565717</v>
      </c>
      <c r="E450" s="111">
        <v>5.9379534847237014</v>
      </c>
      <c r="F450" s="241">
        <v>35004</v>
      </c>
    </row>
    <row r="451" spans="1:6" ht="11.1" customHeight="1" x14ac:dyDescent="0.2">
      <c r="A451" s="185">
        <v>35034</v>
      </c>
      <c r="B451" s="186">
        <v>230172</v>
      </c>
      <c r="C451" s="186">
        <v>1105700</v>
      </c>
      <c r="D451" s="111">
        <v>12.32285770056607</v>
      </c>
      <c r="E451" s="111">
        <v>10.823786471018625</v>
      </c>
      <c r="F451" s="242">
        <v>35034</v>
      </c>
    </row>
    <row r="452" spans="1:6" ht="11.1" customHeight="1" x14ac:dyDescent="0.2">
      <c r="A452" s="187" t="s">
        <v>199</v>
      </c>
      <c r="B452" s="188">
        <v>323154</v>
      </c>
      <c r="C452" s="188">
        <v>2102060</v>
      </c>
      <c r="D452" s="189">
        <v>-1.8306093930372414</v>
      </c>
      <c r="E452" s="189">
        <v>2.0861996704390151</v>
      </c>
      <c r="F452" s="243">
        <v>35065</v>
      </c>
    </row>
    <row r="453" spans="1:6" ht="11.1" customHeight="1" x14ac:dyDescent="0.2">
      <c r="A453" s="165">
        <v>35096</v>
      </c>
      <c r="B453" s="56">
        <v>380152</v>
      </c>
      <c r="C453" s="56">
        <v>2418882</v>
      </c>
      <c r="D453" s="111">
        <v>7.7839965069266048</v>
      </c>
      <c r="E453" s="111">
        <v>10.492251232991979</v>
      </c>
      <c r="F453" s="241">
        <v>35096</v>
      </c>
    </row>
    <row r="454" spans="1:6" ht="11.1" customHeight="1" x14ac:dyDescent="0.2">
      <c r="A454" s="165">
        <v>35125</v>
      </c>
      <c r="B454" s="56">
        <v>357970</v>
      </c>
      <c r="C454" s="56">
        <v>2120425</v>
      </c>
      <c r="D454" s="111">
        <v>37.687124021108673</v>
      </c>
      <c r="E454" s="111">
        <v>22.544047777976207</v>
      </c>
      <c r="F454" s="241">
        <v>35125</v>
      </c>
    </row>
    <row r="455" spans="1:6" ht="11.1" customHeight="1" x14ac:dyDescent="0.2">
      <c r="A455" s="165">
        <v>35156</v>
      </c>
      <c r="B455" s="56">
        <v>252734</v>
      </c>
      <c r="C455" s="56">
        <v>1467386</v>
      </c>
      <c r="D455" s="111">
        <v>-20.380684753707921</v>
      </c>
      <c r="E455" s="111">
        <v>-9.0131986066001701</v>
      </c>
      <c r="F455" s="241">
        <v>35156</v>
      </c>
    </row>
    <row r="456" spans="1:6" ht="11.1" customHeight="1" x14ac:dyDescent="0.2">
      <c r="A456" s="165">
        <v>35186</v>
      </c>
      <c r="B456" s="56">
        <v>260169</v>
      </c>
      <c r="C456" s="56">
        <v>1344109</v>
      </c>
      <c r="D456" s="111">
        <v>7.6208086173090717</v>
      </c>
      <c r="E456" s="111">
        <v>2.7752417392687301</v>
      </c>
      <c r="F456" s="241">
        <v>35186</v>
      </c>
    </row>
    <row r="457" spans="1:6" ht="11.1" customHeight="1" x14ac:dyDescent="0.2">
      <c r="A457" s="165">
        <v>35217</v>
      </c>
      <c r="B457" s="56">
        <v>311429</v>
      </c>
      <c r="C457" s="56">
        <v>1707380</v>
      </c>
      <c r="D457" s="111">
        <v>-5.6187096363597755</v>
      </c>
      <c r="E457" s="111">
        <v>-11.653456442480936</v>
      </c>
      <c r="F457" s="241">
        <v>35217</v>
      </c>
    </row>
    <row r="458" spans="1:6" ht="11.1" customHeight="1" x14ac:dyDescent="0.2">
      <c r="A458" s="165">
        <v>35247</v>
      </c>
      <c r="B458" s="56">
        <v>456166</v>
      </c>
      <c r="C458" s="56">
        <v>3475509</v>
      </c>
      <c r="D458" s="111">
        <v>-11.309555056529309</v>
      </c>
      <c r="E458" s="111">
        <v>-4.9435515765025357</v>
      </c>
      <c r="F458" s="241">
        <v>35247</v>
      </c>
    </row>
    <row r="459" spans="1:6" ht="11.1" customHeight="1" x14ac:dyDescent="0.2">
      <c r="A459" s="165">
        <v>35278</v>
      </c>
      <c r="B459" s="56">
        <v>592010</v>
      </c>
      <c r="C459" s="56">
        <v>4647920</v>
      </c>
      <c r="D459" s="111">
        <v>-0.76253983260666791</v>
      </c>
      <c r="E459" s="111">
        <v>-9.4573679653173652</v>
      </c>
      <c r="F459" s="241">
        <v>35278</v>
      </c>
    </row>
    <row r="460" spans="1:6" ht="11.1" customHeight="1" x14ac:dyDescent="0.2">
      <c r="A460" s="165">
        <v>35309</v>
      </c>
      <c r="B460" s="56">
        <v>438293</v>
      </c>
      <c r="C460" s="56">
        <v>2739580</v>
      </c>
      <c r="D460" s="111">
        <v>-9.5928415693926734</v>
      </c>
      <c r="E460" s="111">
        <v>-8.3796633205624911</v>
      </c>
      <c r="F460" s="241">
        <v>35309</v>
      </c>
    </row>
    <row r="461" spans="1:6" ht="11.1" customHeight="1" x14ac:dyDescent="0.2">
      <c r="A461" s="165">
        <v>35339</v>
      </c>
      <c r="B461" s="56">
        <v>352555</v>
      </c>
      <c r="C461" s="56">
        <v>1837746</v>
      </c>
      <c r="D461" s="111">
        <v>-2.8562689951807663</v>
      </c>
      <c r="E461" s="111">
        <v>-5.4337808611243599</v>
      </c>
      <c r="F461" s="241">
        <v>35339</v>
      </c>
    </row>
    <row r="462" spans="1:6" ht="11.1" customHeight="1" x14ac:dyDescent="0.2">
      <c r="A462" s="165">
        <v>35370</v>
      </c>
      <c r="B462" s="56">
        <v>72756</v>
      </c>
      <c r="C462" s="56">
        <v>304255</v>
      </c>
      <c r="D462" s="111">
        <v>4.9673221473605311</v>
      </c>
      <c r="E462" s="111">
        <v>-13.352964461771988</v>
      </c>
      <c r="F462" s="241">
        <v>35370</v>
      </c>
    </row>
    <row r="463" spans="1:6" ht="11.1" customHeight="1" x14ac:dyDescent="0.2">
      <c r="A463" s="185">
        <v>35400</v>
      </c>
      <c r="B463" s="186">
        <v>227247</v>
      </c>
      <c r="C463" s="186">
        <v>1108066</v>
      </c>
      <c r="D463" s="111">
        <v>-1.2707888014180657</v>
      </c>
      <c r="E463" s="111">
        <v>0.21398209279188674</v>
      </c>
      <c r="F463" s="242">
        <v>35400</v>
      </c>
    </row>
    <row r="464" spans="1:6" ht="11.1" customHeight="1" x14ac:dyDescent="0.2">
      <c r="A464" s="187" t="s">
        <v>200</v>
      </c>
      <c r="B464" s="188">
        <v>305221</v>
      </c>
      <c r="C464" s="188">
        <v>1983843</v>
      </c>
      <c r="D464" s="189">
        <v>-5.549366555883573</v>
      </c>
      <c r="E464" s="189">
        <v>-5.6238642093945916</v>
      </c>
      <c r="F464" s="243">
        <v>35431</v>
      </c>
    </row>
    <row r="465" spans="1:6" ht="11.1" customHeight="1" x14ac:dyDescent="0.2">
      <c r="A465" s="165">
        <v>35462</v>
      </c>
      <c r="B465" s="56">
        <v>373476</v>
      </c>
      <c r="C465" s="56">
        <v>2230554</v>
      </c>
      <c r="D465" s="111">
        <v>-1.7561396494033987</v>
      </c>
      <c r="E465" s="111">
        <v>-7.785745646129083</v>
      </c>
      <c r="F465" s="241">
        <v>35462</v>
      </c>
    </row>
    <row r="466" spans="1:6" ht="11.1" customHeight="1" x14ac:dyDescent="0.2">
      <c r="A466" s="165">
        <v>35490</v>
      </c>
      <c r="B466" s="56">
        <v>404784</v>
      </c>
      <c r="C466" s="56">
        <v>2295715</v>
      </c>
      <c r="D466" s="111">
        <v>13.07763220381597</v>
      </c>
      <c r="E466" s="111">
        <v>8.2667389792140824</v>
      </c>
      <c r="F466" s="241">
        <v>35490</v>
      </c>
    </row>
    <row r="467" spans="1:6" ht="11.1" customHeight="1" x14ac:dyDescent="0.2">
      <c r="A467" s="165">
        <v>35521</v>
      </c>
      <c r="B467" s="56">
        <v>176224</v>
      </c>
      <c r="C467" s="56">
        <v>979095</v>
      </c>
      <c r="D467" s="111">
        <v>-30.272935180862092</v>
      </c>
      <c r="E467" s="111">
        <v>-33.276247694880553</v>
      </c>
      <c r="F467" s="241">
        <v>35521</v>
      </c>
    </row>
    <row r="468" spans="1:6" ht="11.1" customHeight="1" x14ac:dyDescent="0.2">
      <c r="A468" s="165">
        <v>35551</v>
      </c>
      <c r="B468" s="56">
        <v>285958</v>
      </c>
      <c r="C468" s="56">
        <v>1364806</v>
      </c>
      <c r="D468" s="111">
        <v>9.9124030918364525</v>
      </c>
      <c r="E468" s="111">
        <v>1.5398304750581904</v>
      </c>
      <c r="F468" s="241">
        <v>35551</v>
      </c>
    </row>
    <row r="469" spans="1:6" ht="11.1" customHeight="1" x14ac:dyDescent="0.2">
      <c r="A469" s="165">
        <v>35582</v>
      </c>
      <c r="B469" s="56">
        <v>255707</v>
      </c>
      <c r="C469" s="56">
        <v>1408200</v>
      </c>
      <c r="D469" s="111">
        <v>-17.892360698586195</v>
      </c>
      <c r="E469" s="111">
        <v>-17.522754161346622</v>
      </c>
      <c r="F469" s="241">
        <v>35582</v>
      </c>
    </row>
    <row r="470" spans="1:6" ht="11.1" customHeight="1" x14ac:dyDescent="0.2">
      <c r="A470" s="165">
        <v>35612</v>
      </c>
      <c r="B470" s="56">
        <v>414220</v>
      </c>
      <c r="C470" s="56">
        <v>2939044</v>
      </c>
      <c r="D470" s="111">
        <v>-9.1953367852930725</v>
      </c>
      <c r="E470" s="111">
        <v>-15.435580802696814</v>
      </c>
      <c r="F470" s="241">
        <v>35612</v>
      </c>
    </row>
    <row r="471" spans="1:6" ht="11.1" customHeight="1" x14ac:dyDescent="0.2">
      <c r="A471" s="165">
        <v>35643</v>
      </c>
      <c r="B471" s="56">
        <v>602542</v>
      </c>
      <c r="C471" s="56">
        <v>4409714</v>
      </c>
      <c r="D471" s="111">
        <v>1.7790240029729176</v>
      </c>
      <c r="E471" s="111">
        <v>-5.1250021515000244</v>
      </c>
      <c r="F471" s="241">
        <v>35643</v>
      </c>
    </row>
    <row r="472" spans="1:6" ht="11.1" customHeight="1" x14ac:dyDescent="0.2">
      <c r="A472" s="165">
        <v>35674</v>
      </c>
      <c r="B472" s="56">
        <v>412726</v>
      </c>
      <c r="C472" s="56">
        <v>2555363</v>
      </c>
      <c r="D472" s="111">
        <v>-5.8333124188613583</v>
      </c>
      <c r="E472" s="111">
        <v>-6.7242789040655833</v>
      </c>
      <c r="F472" s="241">
        <v>35674</v>
      </c>
    </row>
    <row r="473" spans="1:6" ht="11.1" customHeight="1" x14ac:dyDescent="0.2">
      <c r="A473" s="165">
        <v>35704</v>
      </c>
      <c r="B473" s="56">
        <v>349159</v>
      </c>
      <c r="C473" s="56">
        <v>1734189</v>
      </c>
      <c r="D473" s="111">
        <v>-0.96325396037497679</v>
      </c>
      <c r="E473" s="111">
        <v>-5.6350007019468462</v>
      </c>
      <c r="F473" s="241">
        <v>35704</v>
      </c>
    </row>
    <row r="474" spans="1:6" ht="11.1" customHeight="1" x14ac:dyDescent="0.2">
      <c r="A474" s="165">
        <v>35735</v>
      </c>
      <c r="B474" s="56">
        <v>66464</v>
      </c>
      <c r="C474" s="56">
        <v>261770</v>
      </c>
      <c r="D474" s="111">
        <v>-8.648084006817303</v>
      </c>
      <c r="E474" s="111">
        <v>-13.963616045751092</v>
      </c>
      <c r="F474" s="241">
        <v>35735</v>
      </c>
    </row>
    <row r="475" spans="1:6" ht="11.1" customHeight="1" x14ac:dyDescent="0.2">
      <c r="A475" s="185">
        <v>35765</v>
      </c>
      <c r="B475" s="186">
        <v>261157</v>
      </c>
      <c r="C475" s="186">
        <v>1181303</v>
      </c>
      <c r="D475" s="111">
        <v>14.922089180495224</v>
      </c>
      <c r="E475" s="111">
        <v>6.6094438417928281</v>
      </c>
      <c r="F475" s="242">
        <v>35765</v>
      </c>
    </row>
    <row r="476" spans="1:6" ht="11.1" customHeight="1" x14ac:dyDescent="0.2">
      <c r="A476" s="187" t="s">
        <v>201</v>
      </c>
      <c r="B476" s="188">
        <v>360716</v>
      </c>
      <c r="C476" s="188">
        <v>2040972</v>
      </c>
      <c r="D476" s="189">
        <v>18.181907535851071</v>
      </c>
      <c r="E476" s="189">
        <v>2.8797137676721318</v>
      </c>
      <c r="F476" s="243">
        <v>35796</v>
      </c>
    </row>
    <row r="477" spans="1:6" ht="11.1" customHeight="1" x14ac:dyDescent="0.2">
      <c r="A477" s="165">
        <v>35827</v>
      </c>
      <c r="B477" s="56">
        <v>377020</v>
      </c>
      <c r="C477" s="56">
        <v>2227396</v>
      </c>
      <c r="D477" s="111">
        <v>0.94892309010485842</v>
      </c>
      <c r="E477" s="111">
        <v>-0.14157917719095359</v>
      </c>
      <c r="F477" s="241">
        <v>35827</v>
      </c>
    </row>
    <row r="478" spans="1:6" ht="11.1" customHeight="1" x14ac:dyDescent="0.2">
      <c r="A478" s="165">
        <v>35855</v>
      </c>
      <c r="B478" s="56">
        <v>250544</v>
      </c>
      <c r="C478" s="56">
        <v>1588423</v>
      </c>
      <c r="D478" s="111">
        <v>-38.104272896161909</v>
      </c>
      <c r="E478" s="111">
        <v>-30.809225012686682</v>
      </c>
      <c r="F478" s="241">
        <v>35855</v>
      </c>
    </row>
    <row r="479" spans="1:6" ht="11.1" customHeight="1" x14ac:dyDescent="0.2">
      <c r="A479" s="165">
        <v>35886</v>
      </c>
      <c r="B479" s="56">
        <v>262782</v>
      </c>
      <c r="C479" s="56">
        <v>1388613</v>
      </c>
      <c r="D479" s="111">
        <v>49.118167786453611</v>
      </c>
      <c r="E479" s="111">
        <v>41.826176213748397</v>
      </c>
      <c r="F479" s="241">
        <v>35886</v>
      </c>
    </row>
    <row r="480" spans="1:6" ht="11.1" customHeight="1" x14ac:dyDescent="0.2">
      <c r="A480" s="165">
        <v>35916</v>
      </c>
      <c r="B480" s="56">
        <v>253366</v>
      </c>
      <c r="C480" s="56">
        <v>1171752</v>
      </c>
      <c r="D480" s="111">
        <v>-11.397477951307533</v>
      </c>
      <c r="E480" s="111">
        <v>-14.145160557617709</v>
      </c>
      <c r="F480" s="241">
        <v>35916</v>
      </c>
    </row>
    <row r="481" spans="1:6" ht="11.1" customHeight="1" x14ac:dyDescent="0.2">
      <c r="A481" s="165">
        <v>35947</v>
      </c>
      <c r="B481" s="56">
        <v>286359</v>
      </c>
      <c r="C481" s="56">
        <v>1555193</v>
      </c>
      <c r="D481" s="111">
        <v>11.987157175986574</v>
      </c>
      <c r="E481" s="111">
        <v>10.438361028263031</v>
      </c>
      <c r="F481" s="241">
        <v>35947</v>
      </c>
    </row>
    <row r="482" spans="1:6" ht="11.1" customHeight="1" x14ac:dyDescent="0.2">
      <c r="A482" s="165">
        <v>35977</v>
      </c>
      <c r="B482" s="56">
        <v>423699</v>
      </c>
      <c r="C482" s="56">
        <v>2871412</v>
      </c>
      <c r="D482" s="111">
        <v>2.288397469943515</v>
      </c>
      <c r="E482" s="111">
        <v>-2.3011564304583398</v>
      </c>
      <c r="F482" s="241">
        <v>35977</v>
      </c>
    </row>
    <row r="483" spans="1:6" ht="11.1" customHeight="1" x14ac:dyDescent="0.2">
      <c r="A483" s="165">
        <v>36008</v>
      </c>
      <c r="B483" s="56">
        <v>663884</v>
      </c>
      <c r="C483" s="56">
        <v>4658316</v>
      </c>
      <c r="D483" s="111">
        <v>10.180535132820623</v>
      </c>
      <c r="E483" s="111">
        <v>5.6375991730982955</v>
      </c>
      <c r="F483" s="241">
        <v>36008</v>
      </c>
    </row>
    <row r="484" spans="1:6" ht="11.1" customHeight="1" x14ac:dyDescent="0.2">
      <c r="A484" s="165">
        <v>36039</v>
      </c>
      <c r="B484" s="56">
        <v>417997</v>
      </c>
      <c r="C484" s="56">
        <v>2605902</v>
      </c>
      <c r="D484" s="111">
        <v>1.2771184756957377</v>
      </c>
      <c r="E484" s="111">
        <v>1.9777620635502702</v>
      </c>
      <c r="F484" s="241">
        <v>36039</v>
      </c>
    </row>
    <row r="485" spans="1:6" ht="11.1" customHeight="1" x14ac:dyDescent="0.2">
      <c r="A485" s="165">
        <v>36069</v>
      </c>
      <c r="B485" s="56">
        <v>330018</v>
      </c>
      <c r="C485" s="56">
        <v>1618986</v>
      </c>
      <c r="D485" s="111">
        <v>-5.4820296770239363</v>
      </c>
      <c r="E485" s="111">
        <v>-6.6430475571001786</v>
      </c>
      <c r="F485" s="241">
        <v>36069</v>
      </c>
    </row>
    <row r="486" spans="1:6" ht="11.1" customHeight="1" x14ac:dyDescent="0.2">
      <c r="A486" s="165">
        <v>36100</v>
      </c>
      <c r="B486" s="56">
        <v>77234</v>
      </c>
      <c r="C486" s="56">
        <v>310793</v>
      </c>
      <c r="D486" s="111">
        <v>16.204260953298032</v>
      </c>
      <c r="E486" s="111">
        <v>18.727508881842848</v>
      </c>
      <c r="F486" s="241">
        <v>36100</v>
      </c>
    </row>
    <row r="487" spans="1:6" ht="11.1" customHeight="1" x14ac:dyDescent="0.2">
      <c r="A487" s="185">
        <v>36130</v>
      </c>
      <c r="B487" s="186">
        <v>274020</v>
      </c>
      <c r="C487" s="186">
        <v>1225781</v>
      </c>
      <c r="D487" s="111">
        <v>4.9253897081066089</v>
      </c>
      <c r="E487" s="111">
        <v>3.7651643989730088</v>
      </c>
      <c r="F487" s="242">
        <v>36130</v>
      </c>
    </row>
    <row r="488" spans="1:6" ht="11.1" customHeight="1" x14ac:dyDescent="0.2">
      <c r="A488" s="187" t="s">
        <v>202</v>
      </c>
      <c r="B488" s="188">
        <v>374530</v>
      </c>
      <c r="C488" s="188">
        <v>2122293</v>
      </c>
      <c r="D488" s="189">
        <v>3.8296055622705882</v>
      </c>
      <c r="E488" s="189">
        <v>3.984425068055808</v>
      </c>
      <c r="F488" s="243">
        <v>36161</v>
      </c>
    </row>
    <row r="489" spans="1:6" ht="11.1" customHeight="1" x14ac:dyDescent="0.2">
      <c r="A489" s="165">
        <v>36192</v>
      </c>
      <c r="B489" s="56">
        <v>366691</v>
      </c>
      <c r="C489" s="56">
        <v>2224419</v>
      </c>
      <c r="D489" s="111">
        <v>-2.7396424592859847</v>
      </c>
      <c r="E489" s="111">
        <v>-0.13365382715960772</v>
      </c>
      <c r="F489" s="241">
        <v>36192</v>
      </c>
    </row>
    <row r="490" spans="1:6" ht="11.1" customHeight="1" x14ac:dyDescent="0.2">
      <c r="A490" s="165">
        <v>36220</v>
      </c>
      <c r="B490" s="56">
        <v>267775</v>
      </c>
      <c r="C490" s="56">
        <v>1621361</v>
      </c>
      <c r="D490" s="111">
        <v>6.8774347020882587</v>
      </c>
      <c r="E490" s="111">
        <v>2.0736290018464887</v>
      </c>
      <c r="F490" s="241">
        <v>36220</v>
      </c>
    </row>
    <row r="491" spans="1:6" ht="11.1" customHeight="1" x14ac:dyDescent="0.2">
      <c r="A491" s="165">
        <v>36251</v>
      </c>
      <c r="B491" s="56">
        <v>226182</v>
      </c>
      <c r="C491" s="56">
        <v>1209737</v>
      </c>
      <c r="D491" s="111">
        <v>-13.927894604653289</v>
      </c>
      <c r="E491" s="111">
        <v>-12.88163080714353</v>
      </c>
      <c r="F491" s="241">
        <v>36251</v>
      </c>
    </row>
    <row r="492" spans="1:6" ht="11.1" customHeight="1" x14ac:dyDescent="0.2">
      <c r="A492" s="165">
        <v>36281</v>
      </c>
      <c r="B492" s="56">
        <v>259105</v>
      </c>
      <c r="C492" s="56">
        <v>1219733</v>
      </c>
      <c r="D492" s="111">
        <v>2.2651026578151656</v>
      </c>
      <c r="E492" s="111">
        <v>4.0948084577624</v>
      </c>
      <c r="F492" s="241">
        <v>36281</v>
      </c>
    </row>
    <row r="493" spans="1:6" ht="11.1" customHeight="1" x14ac:dyDescent="0.2">
      <c r="A493" s="165">
        <v>36312</v>
      </c>
      <c r="B493" s="56">
        <v>280912</v>
      </c>
      <c r="C493" s="56">
        <v>1569976</v>
      </c>
      <c r="D493" s="111">
        <v>-1.9021577809672507</v>
      </c>
      <c r="E493" s="111">
        <v>0.95055726202470936</v>
      </c>
      <c r="F493" s="241">
        <v>36312</v>
      </c>
    </row>
    <row r="494" spans="1:6" ht="11.1" customHeight="1" x14ac:dyDescent="0.2">
      <c r="A494" s="165">
        <v>36342</v>
      </c>
      <c r="B494" s="56">
        <v>467254</v>
      </c>
      <c r="C494" s="56">
        <v>3029562</v>
      </c>
      <c r="D494" s="111">
        <v>10.279703279922781</v>
      </c>
      <c r="E494" s="111">
        <v>5.5077432287668815</v>
      </c>
      <c r="F494" s="241">
        <v>36342</v>
      </c>
    </row>
    <row r="495" spans="1:6" ht="11.1" customHeight="1" x14ac:dyDescent="0.2">
      <c r="A495" s="165">
        <v>36373</v>
      </c>
      <c r="B495" s="56">
        <v>619282</v>
      </c>
      <c r="C495" s="56">
        <v>4573157</v>
      </c>
      <c r="D495" s="111">
        <v>-6.7183423610148729</v>
      </c>
      <c r="E495" s="111">
        <v>-1.8281069811494133</v>
      </c>
      <c r="F495" s="241">
        <v>36373</v>
      </c>
    </row>
    <row r="496" spans="1:6" ht="11.1" customHeight="1" x14ac:dyDescent="0.2">
      <c r="A496" s="165">
        <v>36404</v>
      </c>
      <c r="B496" s="56">
        <v>424433</v>
      </c>
      <c r="C496" s="56">
        <v>2555295</v>
      </c>
      <c r="D496" s="111">
        <v>1.5397239693107911</v>
      </c>
      <c r="E496" s="111">
        <v>-1.9420147035460245</v>
      </c>
      <c r="F496" s="241">
        <v>36404</v>
      </c>
    </row>
    <row r="497" spans="1:6" ht="11.1" customHeight="1" x14ac:dyDescent="0.2">
      <c r="A497" s="165">
        <v>36434</v>
      </c>
      <c r="B497" s="56">
        <v>355658</v>
      </c>
      <c r="C497" s="56">
        <v>1688070</v>
      </c>
      <c r="D497" s="111">
        <v>7.7692731911592761</v>
      </c>
      <c r="E497" s="111">
        <v>4.2671153425662744</v>
      </c>
      <c r="F497" s="241">
        <v>36434</v>
      </c>
    </row>
    <row r="498" spans="1:6" ht="11.1" customHeight="1" x14ac:dyDescent="0.2">
      <c r="A498" s="165">
        <v>36465</v>
      </c>
      <c r="B498" s="56">
        <v>77372</v>
      </c>
      <c r="C498" s="56">
        <v>350033</v>
      </c>
      <c r="D498" s="111">
        <v>0.17867778439546456</v>
      </c>
      <c r="E498" s="111">
        <v>12.625766989604003</v>
      </c>
      <c r="F498" s="241">
        <v>36465</v>
      </c>
    </row>
    <row r="499" spans="1:6" ht="11.1" customHeight="1" x14ac:dyDescent="0.2">
      <c r="A499" s="185">
        <v>36495</v>
      </c>
      <c r="B499" s="186">
        <v>264402</v>
      </c>
      <c r="C499" s="186">
        <v>1168494</v>
      </c>
      <c r="D499" s="111">
        <v>-3.509962776439679</v>
      </c>
      <c r="E499" s="111">
        <v>-4.6735101947248285</v>
      </c>
      <c r="F499" s="242">
        <v>36495</v>
      </c>
    </row>
    <row r="500" spans="1:6" ht="11.1" customHeight="1" x14ac:dyDescent="0.2">
      <c r="A500" s="187" t="s">
        <v>203</v>
      </c>
      <c r="B500" s="188">
        <v>369830</v>
      </c>
      <c r="C500" s="188">
        <v>2156434</v>
      </c>
      <c r="D500" s="189">
        <v>-1.2549061490401248</v>
      </c>
      <c r="E500" s="189">
        <v>1.6086845690015394</v>
      </c>
      <c r="F500" s="243">
        <v>36526</v>
      </c>
    </row>
    <row r="501" spans="1:6" ht="11.1" customHeight="1" x14ac:dyDescent="0.2">
      <c r="A501" s="165">
        <v>36557</v>
      </c>
      <c r="B501" s="56">
        <v>334688</v>
      </c>
      <c r="C501" s="56">
        <v>2026758</v>
      </c>
      <c r="D501" s="111">
        <v>-8.7275117196767837</v>
      </c>
      <c r="E501" s="111">
        <v>-8.8859607834675067</v>
      </c>
      <c r="F501" s="241">
        <v>36557</v>
      </c>
    </row>
    <row r="502" spans="1:6" ht="11.1" customHeight="1" x14ac:dyDescent="0.2">
      <c r="A502" s="165">
        <v>36586</v>
      </c>
      <c r="B502" s="56">
        <v>287444</v>
      </c>
      <c r="C502" s="56">
        <v>1699310</v>
      </c>
      <c r="D502" s="111">
        <v>7.3453459060778714</v>
      </c>
      <c r="E502" s="111">
        <v>4.8076276658930439</v>
      </c>
      <c r="F502" s="241">
        <v>36586</v>
      </c>
    </row>
    <row r="503" spans="1:6" ht="11.1" customHeight="1" x14ac:dyDescent="0.2">
      <c r="A503" s="165">
        <v>36617</v>
      </c>
      <c r="B503" s="56">
        <v>269797</v>
      </c>
      <c r="C503" s="56">
        <v>1260993</v>
      </c>
      <c r="D503" s="111">
        <v>19.283143663067804</v>
      </c>
      <c r="E503" s="111">
        <v>4.2369539825598546</v>
      </c>
      <c r="F503" s="241">
        <v>36617</v>
      </c>
    </row>
    <row r="504" spans="1:6" ht="11.1" customHeight="1" x14ac:dyDescent="0.2">
      <c r="A504" s="165">
        <v>36647</v>
      </c>
      <c r="B504" s="56">
        <v>210280</v>
      </c>
      <c r="C504" s="56">
        <v>1072215</v>
      </c>
      <c r="D504" s="111">
        <v>-18.843712008645142</v>
      </c>
      <c r="E504" s="111">
        <v>-12.094286208539085</v>
      </c>
      <c r="F504" s="241">
        <v>36647</v>
      </c>
    </row>
    <row r="505" spans="1:6" ht="11.1" customHeight="1" x14ac:dyDescent="0.2">
      <c r="A505" s="165">
        <v>36678</v>
      </c>
      <c r="B505" s="56">
        <v>333467</v>
      </c>
      <c r="C505" s="56">
        <v>1725501</v>
      </c>
      <c r="D505" s="111">
        <v>18.708705929258997</v>
      </c>
      <c r="E505" s="111">
        <v>9.9062023878071948</v>
      </c>
      <c r="F505" s="241">
        <v>36678</v>
      </c>
    </row>
    <row r="506" spans="1:6" ht="11.1" customHeight="1" x14ac:dyDescent="0.2">
      <c r="A506" s="165">
        <v>36708</v>
      </c>
      <c r="B506" s="56">
        <v>502800</v>
      </c>
      <c r="C506" s="56">
        <v>3183640</v>
      </c>
      <c r="D506" s="111">
        <v>7.607425511606114</v>
      </c>
      <c r="E506" s="111">
        <v>5.0858176858568971</v>
      </c>
      <c r="F506" s="241">
        <v>36708</v>
      </c>
    </row>
    <row r="507" spans="1:6" ht="11.1" customHeight="1" x14ac:dyDescent="0.2">
      <c r="A507" s="165">
        <v>36739</v>
      </c>
      <c r="B507" s="56">
        <v>603559</v>
      </c>
      <c r="C507" s="56">
        <v>4495748</v>
      </c>
      <c r="D507" s="111">
        <v>-2.5389079611550125</v>
      </c>
      <c r="E507" s="111">
        <v>-1.6926818825594658</v>
      </c>
      <c r="F507" s="241">
        <v>36739</v>
      </c>
    </row>
    <row r="508" spans="1:6" ht="11.1" customHeight="1" x14ac:dyDescent="0.2">
      <c r="A508" s="165">
        <v>36770</v>
      </c>
      <c r="B508" s="56">
        <v>481372</v>
      </c>
      <c r="C508" s="56">
        <v>2681759</v>
      </c>
      <c r="D508" s="111">
        <v>13.415309365671369</v>
      </c>
      <c r="E508" s="111">
        <v>4.9490958969512278</v>
      </c>
      <c r="F508" s="241">
        <v>36770</v>
      </c>
    </row>
    <row r="509" spans="1:6" ht="11.1" customHeight="1" x14ac:dyDescent="0.2">
      <c r="A509" s="165">
        <v>36800</v>
      </c>
      <c r="B509" s="56">
        <v>320840</v>
      </c>
      <c r="C509" s="56">
        <v>1673741</v>
      </c>
      <c r="D509" s="111">
        <v>-9.7897418306350463</v>
      </c>
      <c r="E509" s="111">
        <v>-0.84883920690492776</v>
      </c>
      <c r="F509" s="241">
        <v>36800</v>
      </c>
    </row>
    <row r="510" spans="1:6" ht="11.1" customHeight="1" x14ac:dyDescent="0.2">
      <c r="A510" s="165">
        <v>36831</v>
      </c>
      <c r="B510" s="56">
        <v>76198</v>
      </c>
      <c r="C510" s="56">
        <v>333653</v>
      </c>
      <c r="D510" s="111">
        <v>-1.5173447758879188</v>
      </c>
      <c r="E510" s="111">
        <v>-4.6795587844574609</v>
      </c>
      <c r="F510" s="241">
        <v>36831</v>
      </c>
    </row>
    <row r="511" spans="1:6" ht="11.1" customHeight="1" x14ac:dyDescent="0.2">
      <c r="A511" s="185">
        <v>36861</v>
      </c>
      <c r="B511" s="186">
        <v>322850</v>
      </c>
      <c r="C511" s="186">
        <v>1339947</v>
      </c>
      <c r="D511" s="111">
        <v>22.105732936967204</v>
      </c>
      <c r="E511" s="111">
        <v>14.672989334990172</v>
      </c>
      <c r="F511" s="244">
        <v>36861</v>
      </c>
    </row>
    <row r="512" spans="1:6" ht="11.1" customHeight="1" x14ac:dyDescent="0.2">
      <c r="A512" s="187" t="s">
        <v>204</v>
      </c>
      <c r="B512" s="188">
        <v>359511</v>
      </c>
      <c r="C512" s="188">
        <v>2190302</v>
      </c>
      <c r="D512" s="189">
        <v>-2.7902009031176456</v>
      </c>
      <c r="E512" s="189">
        <v>1.5705558343079407</v>
      </c>
      <c r="F512" s="245">
        <v>36892</v>
      </c>
    </row>
    <row r="513" spans="1:6" ht="11.1" customHeight="1" x14ac:dyDescent="0.2">
      <c r="A513" s="165">
        <v>36923</v>
      </c>
      <c r="B513" s="56">
        <v>417397</v>
      </c>
      <c r="C513" s="56">
        <v>2371286</v>
      </c>
      <c r="D513" s="111">
        <v>24.712269337412749</v>
      </c>
      <c r="E513" s="111">
        <v>16.998970770067267</v>
      </c>
      <c r="F513" s="246">
        <v>36923</v>
      </c>
    </row>
    <row r="514" spans="1:6" ht="11.1" customHeight="1" x14ac:dyDescent="0.2">
      <c r="A514" s="165">
        <v>36951</v>
      </c>
      <c r="B514" s="56">
        <v>296567</v>
      </c>
      <c r="C514" s="56">
        <v>1726039</v>
      </c>
      <c r="D514" s="111">
        <v>3.1738355992819489</v>
      </c>
      <c r="E514" s="111">
        <v>1.572932543208716</v>
      </c>
      <c r="F514" s="246">
        <v>36951</v>
      </c>
    </row>
    <row r="515" spans="1:6" ht="11.1" customHeight="1" x14ac:dyDescent="0.2">
      <c r="A515" s="165">
        <v>36982</v>
      </c>
      <c r="B515" s="56">
        <v>275338</v>
      </c>
      <c r="C515" s="56">
        <v>1364058</v>
      </c>
      <c r="D515" s="111">
        <v>2.0537663502559367</v>
      </c>
      <c r="E515" s="111">
        <v>8.1733205497572126</v>
      </c>
      <c r="F515" s="246">
        <v>36982</v>
      </c>
    </row>
    <row r="516" spans="1:6" ht="11.1" customHeight="1" x14ac:dyDescent="0.2">
      <c r="A516" s="165">
        <v>37012</v>
      </c>
      <c r="B516" s="56">
        <v>229766</v>
      </c>
      <c r="C516" s="56">
        <v>1132523</v>
      </c>
      <c r="D516" s="111">
        <v>9.2666920296747168</v>
      </c>
      <c r="E516" s="111">
        <v>5.6246181969101361</v>
      </c>
      <c r="F516" s="241">
        <v>37012</v>
      </c>
    </row>
    <row r="517" spans="1:6" ht="11.1" customHeight="1" x14ac:dyDescent="0.2">
      <c r="A517" s="165">
        <v>37043</v>
      </c>
      <c r="B517" s="56">
        <v>359750</v>
      </c>
      <c r="C517" s="56">
        <v>1786353</v>
      </c>
      <c r="D517" s="111">
        <v>7.8817394224915738</v>
      </c>
      <c r="E517" s="111">
        <v>3.5266279185002025</v>
      </c>
      <c r="F517" s="241">
        <v>37043</v>
      </c>
    </row>
    <row r="518" spans="1:6" ht="11.1" customHeight="1" x14ac:dyDescent="0.2">
      <c r="A518" s="165">
        <v>37073</v>
      </c>
      <c r="B518" s="56">
        <v>490017</v>
      </c>
      <c r="C518" s="56">
        <v>3243703</v>
      </c>
      <c r="D518" s="111">
        <v>-2.5423627684964201</v>
      </c>
      <c r="E518" s="111">
        <v>1.8866140644042684</v>
      </c>
      <c r="F518" s="241">
        <v>37073</v>
      </c>
    </row>
    <row r="519" spans="1:6" ht="11.1" customHeight="1" x14ac:dyDescent="0.2">
      <c r="A519" s="165">
        <v>37104</v>
      </c>
      <c r="B519" s="56">
        <v>640528</v>
      </c>
      <c r="C519" s="56">
        <v>4649517</v>
      </c>
      <c r="D519" s="111">
        <v>6.1251675478287915</v>
      </c>
      <c r="E519" s="111">
        <v>3.4203207119260171</v>
      </c>
      <c r="F519" s="241">
        <v>37104</v>
      </c>
    </row>
    <row r="520" spans="1:6" ht="11.1" customHeight="1" x14ac:dyDescent="0.2">
      <c r="A520" s="165">
        <v>37135</v>
      </c>
      <c r="B520" s="56">
        <v>479068</v>
      </c>
      <c r="C520" s="56">
        <v>2686942</v>
      </c>
      <c r="D520" s="111">
        <v>-0.4786319104559511</v>
      </c>
      <c r="E520" s="111">
        <v>0.19326867179341178</v>
      </c>
      <c r="F520" s="241">
        <v>37135</v>
      </c>
    </row>
    <row r="521" spans="1:6" ht="11.1" customHeight="1" x14ac:dyDescent="0.2">
      <c r="A521" s="165">
        <v>37165</v>
      </c>
      <c r="B521" s="56">
        <v>355549</v>
      </c>
      <c r="C521" s="56">
        <v>1769716</v>
      </c>
      <c r="D521" s="111">
        <v>10.818164817354447</v>
      </c>
      <c r="E521" s="111">
        <v>5.7341607811483453</v>
      </c>
      <c r="F521" s="241">
        <v>37165</v>
      </c>
    </row>
    <row r="522" spans="1:6" ht="11.1" customHeight="1" x14ac:dyDescent="0.2">
      <c r="A522" s="165">
        <v>37196</v>
      </c>
      <c r="B522" s="56">
        <v>101631</v>
      </c>
      <c r="C522" s="56">
        <v>404071</v>
      </c>
      <c r="D522" s="111">
        <v>33.377516470248558</v>
      </c>
      <c r="E522" s="111">
        <v>21.105160151414793</v>
      </c>
      <c r="F522" s="241">
        <v>37196</v>
      </c>
    </row>
    <row r="523" spans="1:6" ht="11.1" customHeight="1" x14ac:dyDescent="0.2">
      <c r="A523" s="185">
        <v>37226</v>
      </c>
      <c r="B523" s="186">
        <v>323080</v>
      </c>
      <c r="C523" s="186">
        <v>1374560</v>
      </c>
      <c r="D523" s="111">
        <v>7.1240514170667346E-2</v>
      </c>
      <c r="E523" s="111">
        <v>2.5831618713277438</v>
      </c>
      <c r="F523" s="242">
        <v>37226</v>
      </c>
    </row>
    <row r="524" spans="1:6" ht="11.1" customHeight="1" x14ac:dyDescent="0.2">
      <c r="A524" s="187" t="s">
        <v>205</v>
      </c>
      <c r="B524" s="188">
        <v>320915</v>
      </c>
      <c r="C524" s="188">
        <v>2043969</v>
      </c>
      <c r="D524" s="189">
        <v>-10.735693761804232</v>
      </c>
      <c r="E524" s="189">
        <v>-6.6809508460477174</v>
      </c>
      <c r="F524" s="243">
        <v>37257</v>
      </c>
    </row>
    <row r="525" spans="1:6" ht="11.1" customHeight="1" x14ac:dyDescent="0.2">
      <c r="A525" s="165">
        <v>37288</v>
      </c>
      <c r="B525" s="56">
        <v>404525</v>
      </c>
      <c r="C525" s="56">
        <v>2343736</v>
      </c>
      <c r="D525" s="111">
        <v>-3.0838745846280657</v>
      </c>
      <c r="E525" s="111">
        <v>-1.1618168369399551</v>
      </c>
      <c r="F525" s="241">
        <v>37288</v>
      </c>
    </row>
    <row r="526" spans="1:6" ht="11.1" customHeight="1" x14ac:dyDescent="0.2">
      <c r="A526" s="165">
        <v>37316</v>
      </c>
      <c r="B526" s="56">
        <v>404663</v>
      </c>
      <c r="C526" s="56">
        <v>2125955</v>
      </c>
      <c r="D526" s="111">
        <v>36.449099191750946</v>
      </c>
      <c r="E526" s="111">
        <v>23.169580756865859</v>
      </c>
      <c r="F526" s="241">
        <v>37316</v>
      </c>
    </row>
    <row r="527" spans="1:6" ht="11.1" customHeight="1" x14ac:dyDescent="0.2">
      <c r="A527" s="165">
        <v>37347</v>
      </c>
      <c r="B527" s="56">
        <v>198836</v>
      </c>
      <c r="C527" s="56">
        <v>1046518</v>
      </c>
      <c r="D527" s="111">
        <v>-27.784759096092802</v>
      </c>
      <c r="E527" s="111">
        <v>-23.279068778600319</v>
      </c>
      <c r="F527" s="241">
        <v>37347</v>
      </c>
    </row>
    <row r="528" spans="1:6" ht="11.1" customHeight="1" x14ac:dyDescent="0.2">
      <c r="A528" s="165">
        <v>37377</v>
      </c>
      <c r="B528" s="56">
        <v>304377</v>
      </c>
      <c r="C528" s="56">
        <v>1441226</v>
      </c>
      <c r="D528" s="111">
        <v>32.472602560866278</v>
      </c>
      <c r="E528" s="111">
        <v>27.25798946246567</v>
      </c>
      <c r="F528" s="241">
        <v>37377</v>
      </c>
    </row>
    <row r="529" spans="1:6" ht="11.1" customHeight="1" x14ac:dyDescent="0.2">
      <c r="A529" s="165">
        <v>37408</v>
      </c>
      <c r="B529" s="56">
        <v>350348</v>
      </c>
      <c r="C529" s="56">
        <v>1788352</v>
      </c>
      <c r="D529" s="111">
        <v>-2.6134815844336301</v>
      </c>
      <c r="E529" s="111">
        <v>0.11190397418652243</v>
      </c>
      <c r="F529" s="241">
        <v>37408</v>
      </c>
    </row>
    <row r="530" spans="1:6" ht="11.1" customHeight="1" x14ac:dyDescent="0.2">
      <c r="A530" s="165">
        <v>37438</v>
      </c>
      <c r="B530" s="56">
        <v>504517</v>
      </c>
      <c r="C530" s="56">
        <v>3334242</v>
      </c>
      <c r="D530" s="111">
        <v>2.9590810114751065</v>
      </c>
      <c r="E530" s="111">
        <v>2.7912234874771125</v>
      </c>
      <c r="F530" s="241">
        <v>37438</v>
      </c>
    </row>
    <row r="531" spans="1:6" ht="11.1" customHeight="1" x14ac:dyDescent="0.2">
      <c r="A531" s="165">
        <v>37469</v>
      </c>
      <c r="B531" s="56">
        <v>680952</v>
      </c>
      <c r="C531" s="56">
        <v>4782843</v>
      </c>
      <c r="D531" s="111">
        <v>6.3110433892038964</v>
      </c>
      <c r="E531" s="111">
        <v>2.8675236589090769</v>
      </c>
      <c r="F531" s="241">
        <v>37469</v>
      </c>
    </row>
    <row r="532" spans="1:6" ht="11.1" customHeight="1" x14ac:dyDescent="0.2">
      <c r="A532" s="165">
        <v>37500</v>
      </c>
      <c r="B532" s="56">
        <v>475217</v>
      </c>
      <c r="C532" s="56">
        <v>2713737</v>
      </c>
      <c r="D532" s="111">
        <v>-0.8038524802324476</v>
      </c>
      <c r="E532" s="111">
        <v>0.9972303086557055</v>
      </c>
      <c r="F532" s="241">
        <v>37500</v>
      </c>
    </row>
    <row r="533" spans="1:6" ht="11.1" customHeight="1" x14ac:dyDescent="0.2">
      <c r="A533" s="165">
        <v>37530</v>
      </c>
      <c r="B533" s="56">
        <v>375753</v>
      </c>
      <c r="C533" s="56">
        <v>1876586</v>
      </c>
      <c r="D533" s="111">
        <v>5.682479770720783</v>
      </c>
      <c r="E533" s="111">
        <v>6.0388220482834543</v>
      </c>
      <c r="F533" s="241">
        <v>37530</v>
      </c>
    </row>
    <row r="534" spans="1:6" ht="11.1" customHeight="1" x14ac:dyDescent="0.2">
      <c r="A534" s="165">
        <v>37561</v>
      </c>
      <c r="B534" s="56">
        <v>100428</v>
      </c>
      <c r="C534" s="56">
        <v>379143</v>
      </c>
      <c r="D534" s="111">
        <v>-1.1836939516486122</v>
      </c>
      <c r="E534" s="111">
        <v>-6.1692128363579624</v>
      </c>
      <c r="F534" s="241">
        <v>37561</v>
      </c>
    </row>
    <row r="535" spans="1:6" ht="11.1" customHeight="1" x14ac:dyDescent="0.2">
      <c r="A535" s="185">
        <v>37591</v>
      </c>
      <c r="B535" s="186">
        <v>332568</v>
      </c>
      <c r="C535" s="186">
        <v>1431957</v>
      </c>
      <c r="D535" s="111">
        <v>2.9367339358672861</v>
      </c>
      <c r="E535" s="111">
        <v>4.1756634850424801</v>
      </c>
      <c r="F535" s="242">
        <v>37591</v>
      </c>
    </row>
    <row r="536" spans="1:6" ht="11.1" customHeight="1" x14ac:dyDescent="0.2">
      <c r="A536" s="187" t="s">
        <v>206</v>
      </c>
      <c r="B536" s="188">
        <v>375468</v>
      </c>
      <c r="C536" s="188">
        <v>2232226</v>
      </c>
      <c r="D536" s="189">
        <v>16.999205397067762</v>
      </c>
      <c r="E536" s="189">
        <v>9.210364736451492</v>
      </c>
      <c r="F536" s="243">
        <v>37622</v>
      </c>
    </row>
    <row r="537" spans="1:6" ht="11.1" customHeight="1" x14ac:dyDescent="0.2">
      <c r="A537" s="165">
        <v>37653</v>
      </c>
      <c r="B537" s="56">
        <v>405307</v>
      </c>
      <c r="C537" s="56">
        <v>2290821</v>
      </c>
      <c r="D537" s="111">
        <v>0.19331314504666963</v>
      </c>
      <c r="E537" s="111">
        <v>-2.257720152781717</v>
      </c>
      <c r="F537" s="241">
        <v>37653</v>
      </c>
    </row>
    <row r="538" spans="1:6" ht="11.1" customHeight="1" x14ac:dyDescent="0.2">
      <c r="A538" s="165">
        <v>37681</v>
      </c>
      <c r="B538" s="56">
        <v>366736</v>
      </c>
      <c r="C538" s="56">
        <v>2020688</v>
      </c>
      <c r="D538" s="111">
        <v>-9.3724901955454243</v>
      </c>
      <c r="E538" s="111">
        <v>-4.951515906968873</v>
      </c>
      <c r="F538" s="241">
        <v>37681</v>
      </c>
    </row>
    <row r="539" spans="1:6" ht="11.1" customHeight="1" x14ac:dyDescent="0.2">
      <c r="A539" s="165">
        <v>37712</v>
      </c>
      <c r="B539" s="56">
        <v>283372</v>
      </c>
      <c r="C539" s="56">
        <v>1361887</v>
      </c>
      <c r="D539" s="111">
        <v>42.515439859985115</v>
      </c>
      <c r="E539" s="111">
        <v>30.135076510867464</v>
      </c>
      <c r="F539" s="241">
        <v>37712</v>
      </c>
    </row>
    <row r="540" spans="1:6" ht="11.1" customHeight="1" x14ac:dyDescent="0.2">
      <c r="A540" s="165">
        <v>37742</v>
      </c>
      <c r="B540" s="56">
        <v>282161</v>
      </c>
      <c r="C540" s="56">
        <v>1272889</v>
      </c>
      <c r="D540" s="111">
        <v>-7.2988432108864965</v>
      </c>
      <c r="E540" s="111">
        <v>-11.680125115700102</v>
      </c>
      <c r="F540" s="241">
        <v>37742</v>
      </c>
    </row>
    <row r="541" spans="1:6" ht="11.1" customHeight="1" x14ac:dyDescent="0.2">
      <c r="A541" s="165">
        <v>37773</v>
      </c>
      <c r="B541" s="56">
        <v>391812</v>
      </c>
      <c r="C541" s="56">
        <v>1986212</v>
      </c>
      <c r="D541" s="111">
        <v>11.835089682258793</v>
      </c>
      <c r="E541" s="111">
        <v>11.063817414021404</v>
      </c>
      <c r="F541" s="241">
        <v>37773</v>
      </c>
    </row>
    <row r="542" spans="1:6" ht="11.1" customHeight="1" x14ac:dyDescent="0.2">
      <c r="A542" s="165">
        <v>37803</v>
      </c>
      <c r="B542" s="56">
        <v>510505</v>
      </c>
      <c r="C542" s="56">
        <v>3221663</v>
      </c>
      <c r="D542" s="111">
        <v>1.1868777464386637</v>
      </c>
      <c r="E542" s="111">
        <v>-3.3764495798445315</v>
      </c>
      <c r="F542" s="241">
        <v>37803</v>
      </c>
    </row>
    <row r="543" spans="1:6" ht="11.1" customHeight="1" x14ac:dyDescent="0.2">
      <c r="A543" s="165">
        <v>37834</v>
      </c>
      <c r="B543" s="56">
        <v>745260</v>
      </c>
      <c r="C543" s="56">
        <v>4948654</v>
      </c>
      <c r="D543" s="111">
        <v>9.4438374510978704</v>
      </c>
      <c r="E543" s="111">
        <v>3.4667874316593794</v>
      </c>
      <c r="F543" s="241">
        <v>37834</v>
      </c>
    </row>
    <row r="544" spans="1:6" ht="11.1" customHeight="1" x14ac:dyDescent="0.2">
      <c r="A544" s="165">
        <v>37865</v>
      </c>
      <c r="B544" s="56">
        <v>454216</v>
      </c>
      <c r="C544" s="56">
        <v>2678908</v>
      </c>
      <c r="D544" s="111">
        <v>-4.4192442610428539</v>
      </c>
      <c r="E544" s="111">
        <v>-1.2834331403522192</v>
      </c>
      <c r="F544" s="241">
        <v>37865</v>
      </c>
    </row>
    <row r="545" spans="1:6" ht="11.1" customHeight="1" x14ac:dyDescent="0.2">
      <c r="A545" s="165">
        <v>37895</v>
      </c>
      <c r="B545" s="56">
        <v>360698</v>
      </c>
      <c r="C545" s="56">
        <v>1737742</v>
      </c>
      <c r="D545" s="111">
        <v>-4.0066213709537895</v>
      </c>
      <c r="E545" s="111">
        <v>-7.3987549731267315</v>
      </c>
      <c r="F545" s="241">
        <v>37895</v>
      </c>
    </row>
    <row r="546" spans="1:6" ht="11.1" customHeight="1" x14ac:dyDescent="0.2">
      <c r="A546" s="165">
        <v>37926</v>
      </c>
      <c r="B546" s="56">
        <v>93241</v>
      </c>
      <c r="C546" s="56">
        <v>342835</v>
      </c>
      <c r="D546" s="111">
        <v>-7.1563707332616406</v>
      </c>
      <c r="E546" s="111">
        <v>-9.576333995352682</v>
      </c>
      <c r="F546" s="241">
        <v>37926</v>
      </c>
    </row>
    <row r="547" spans="1:6" ht="11.1" customHeight="1" x14ac:dyDescent="0.2">
      <c r="A547" s="185">
        <v>37956</v>
      </c>
      <c r="B547" s="186">
        <v>389816</v>
      </c>
      <c r="C547" s="186">
        <v>1582083</v>
      </c>
      <c r="D547" s="111">
        <v>17.213923167592803</v>
      </c>
      <c r="E547" s="111">
        <v>10.483974029946431</v>
      </c>
      <c r="F547" s="242">
        <v>37956</v>
      </c>
    </row>
    <row r="548" spans="1:6" ht="11.1" customHeight="1" x14ac:dyDescent="0.2">
      <c r="A548" s="187" t="s">
        <v>207</v>
      </c>
      <c r="B548" s="188">
        <v>436406</v>
      </c>
      <c r="C548" s="188">
        <v>2361181</v>
      </c>
      <c r="D548" s="189">
        <v>16.22987844503394</v>
      </c>
      <c r="E548" s="189">
        <v>5.7769688194654112</v>
      </c>
      <c r="F548" s="243">
        <v>37987</v>
      </c>
    </row>
    <row r="549" spans="1:6" ht="11.1" customHeight="1" x14ac:dyDescent="0.2">
      <c r="A549" s="165">
        <v>38018</v>
      </c>
      <c r="B549" s="56">
        <v>470956</v>
      </c>
      <c r="C549" s="56">
        <v>2632260</v>
      </c>
      <c r="D549" s="111">
        <v>16.197351637154057</v>
      </c>
      <c r="E549" s="111">
        <v>14.904656452861232</v>
      </c>
      <c r="F549" s="241">
        <v>38018</v>
      </c>
    </row>
    <row r="550" spans="1:6" ht="11.1" customHeight="1" x14ac:dyDescent="0.2">
      <c r="A550" s="165">
        <v>38047</v>
      </c>
      <c r="B550" s="56">
        <v>311234</v>
      </c>
      <c r="C550" s="56">
        <v>1852861</v>
      </c>
      <c r="D550" s="111">
        <v>-15.134047380131754</v>
      </c>
      <c r="E550" s="111">
        <v>-8.3054385437039251</v>
      </c>
      <c r="F550" s="241">
        <v>38047</v>
      </c>
    </row>
    <row r="551" spans="1:6" ht="11.1" customHeight="1" x14ac:dyDescent="0.2">
      <c r="A551" s="165">
        <v>38078</v>
      </c>
      <c r="B551" s="56">
        <v>286018</v>
      </c>
      <c r="C551" s="56">
        <v>1400954</v>
      </c>
      <c r="D551" s="111">
        <v>0.9337549228575881</v>
      </c>
      <c r="E551" s="111">
        <v>2.8685933561301447</v>
      </c>
      <c r="F551" s="241">
        <v>38078</v>
      </c>
    </row>
    <row r="552" spans="1:6" ht="11.1" customHeight="1" x14ac:dyDescent="0.2">
      <c r="A552" s="165">
        <v>38108</v>
      </c>
      <c r="B552" s="56">
        <v>294031</v>
      </c>
      <c r="C552" s="56">
        <v>1302227</v>
      </c>
      <c r="D552" s="111">
        <v>4.2068180932162802</v>
      </c>
      <c r="E552" s="111">
        <v>2.3048356926644864</v>
      </c>
      <c r="F552" s="241">
        <v>38108</v>
      </c>
    </row>
    <row r="553" spans="1:6" ht="11.1" customHeight="1" x14ac:dyDescent="0.2">
      <c r="A553" s="165">
        <v>38139</v>
      </c>
      <c r="B553" s="56">
        <v>351972</v>
      </c>
      <c r="C553" s="56">
        <v>1853559</v>
      </c>
      <c r="D553" s="111">
        <v>-10.16814186395516</v>
      </c>
      <c r="E553" s="111">
        <v>-6.6786929089140523</v>
      </c>
      <c r="F553" s="241">
        <v>38139</v>
      </c>
    </row>
    <row r="554" spans="1:6" ht="11.1" customHeight="1" x14ac:dyDescent="0.2">
      <c r="A554" s="165">
        <v>38169</v>
      </c>
      <c r="B554" s="56">
        <v>554011</v>
      </c>
      <c r="C554" s="56">
        <v>3260741</v>
      </c>
      <c r="D554" s="111">
        <v>8.5221496361445936</v>
      </c>
      <c r="E554" s="111">
        <v>1.2129760313229543</v>
      </c>
      <c r="F554" s="241">
        <v>38169</v>
      </c>
    </row>
    <row r="555" spans="1:6" ht="11.1" customHeight="1" x14ac:dyDescent="0.2">
      <c r="A555" s="165">
        <v>38200</v>
      </c>
      <c r="B555" s="56">
        <v>704336</v>
      </c>
      <c r="C555" s="56">
        <v>4840551</v>
      </c>
      <c r="D555" s="111">
        <v>-5.4912379572229835</v>
      </c>
      <c r="E555" s="111">
        <v>-2.1844929954690673</v>
      </c>
      <c r="F555" s="241">
        <v>38200</v>
      </c>
    </row>
    <row r="556" spans="1:6" ht="11.1" customHeight="1" x14ac:dyDescent="0.2">
      <c r="A556" s="165">
        <v>38231</v>
      </c>
      <c r="B556" s="56">
        <v>483165</v>
      </c>
      <c r="C556" s="56">
        <v>2693822</v>
      </c>
      <c r="D556" s="111">
        <v>6.3733994399140403</v>
      </c>
      <c r="E556" s="111">
        <v>0.55671937968755358</v>
      </c>
      <c r="F556" s="241">
        <v>38231</v>
      </c>
    </row>
    <row r="557" spans="1:6" ht="11.1" customHeight="1" x14ac:dyDescent="0.2">
      <c r="A557" s="165">
        <v>38261</v>
      </c>
      <c r="B557" s="56">
        <v>367825</v>
      </c>
      <c r="C557" s="56">
        <v>1675884</v>
      </c>
      <c r="D557" s="111">
        <v>1.9758911887507002</v>
      </c>
      <c r="E557" s="111">
        <v>-3.5596768680275948</v>
      </c>
      <c r="F557" s="241">
        <v>38261</v>
      </c>
    </row>
    <row r="558" spans="1:6" ht="11.1" customHeight="1" x14ac:dyDescent="0.2">
      <c r="A558" s="165">
        <v>38292</v>
      </c>
      <c r="B558" s="56">
        <v>96509</v>
      </c>
      <c r="C558" s="56">
        <v>386912</v>
      </c>
      <c r="D558" s="111">
        <v>3.5048959148872294</v>
      </c>
      <c r="E558" s="111">
        <v>12.856621990170192</v>
      </c>
      <c r="F558" s="241">
        <v>38292</v>
      </c>
    </row>
    <row r="559" spans="1:6" ht="11.1" customHeight="1" x14ac:dyDescent="0.2">
      <c r="A559" s="185">
        <v>38322</v>
      </c>
      <c r="B559" s="186">
        <v>360075</v>
      </c>
      <c r="C559" s="186">
        <v>1437242</v>
      </c>
      <c r="D559" s="111">
        <v>-7.6294969934533219</v>
      </c>
      <c r="E559" s="111">
        <v>-9.1550822554821725</v>
      </c>
      <c r="F559" s="242">
        <v>38322</v>
      </c>
    </row>
    <row r="560" spans="1:6" ht="11.1" customHeight="1" x14ac:dyDescent="0.2">
      <c r="A560" s="187" t="s">
        <v>208</v>
      </c>
      <c r="B560" s="188">
        <v>472214</v>
      </c>
      <c r="C560" s="188">
        <v>2587232</v>
      </c>
      <c r="D560" s="189">
        <v>8.2052034115021257</v>
      </c>
      <c r="E560" s="189">
        <v>9.5736413260991036</v>
      </c>
      <c r="F560" s="243">
        <v>38353</v>
      </c>
    </row>
    <row r="561" spans="1:6" ht="11.1" customHeight="1" x14ac:dyDescent="0.2">
      <c r="A561" s="165">
        <v>38384</v>
      </c>
      <c r="B561" s="56">
        <v>456673</v>
      </c>
      <c r="C561" s="56">
        <v>2479630</v>
      </c>
      <c r="D561" s="111">
        <v>-3.0327673922829312</v>
      </c>
      <c r="E561" s="111">
        <v>-5.7984393638926264</v>
      </c>
      <c r="F561" s="241">
        <v>38384</v>
      </c>
    </row>
    <row r="562" spans="1:6" ht="11.1" customHeight="1" x14ac:dyDescent="0.2">
      <c r="A562" s="165">
        <v>38412</v>
      </c>
      <c r="B562" s="56">
        <v>431547</v>
      </c>
      <c r="C562" s="56">
        <v>2478506</v>
      </c>
      <c r="D562" s="111">
        <v>38.656766291600533</v>
      </c>
      <c r="E562" s="111">
        <v>33.766429322005266</v>
      </c>
      <c r="F562" s="241">
        <v>38412</v>
      </c>
    </row>
    <row r="563" spans="1:6" ht="11.1" customHeight="1" x14ac:dyDescent="0.2">
      <c r="A563" s="165">
        <v>38443</v>
      </c>
      <c r="B563" s="56">
        <v>186701</v>
      </c>
      <c r="C563" s="56">
        <v>822594</v>
      </c>
      <c r="D563" s="111">
        <v>-34.724038347236885</v>
      </c>
      <c r="E563" s="111">
        <v>-41.283296953361784</v>
      </c>
      <c r="F563" s="241">
        <v>38443</v>
      </c>
    </row>
    <row r="564" spans="1:6" ht="11.1" customHeight="1" x14ac:dyDescent="0.2">
      <c r="A564" s="165">
        <v>38473</v>
      </c>
      <c r="B564" s="56">
        <v>318388</v>
      </c>
      <c r="C564" s="56">
        <v>1442612</v>
      </c>
      <c r="D564" s="111">
        <v>8.2838204134938245</v>
      </c>
      <c r="E564" s="111">
        <v>10.780378536153833</v>
      </c>
      <c r="F564" s="241">
        <v>38473</v>
      </c>
    </row>
    <row r="565" spans="1:6" ht="11.1" customHeight="1" x14ac:dyDescent="0.2">
      <c r="A565" s="165">
        <v>38504</v>
      </c>
      <c r="B565" s="56">
        <v>338873</v>
      </c>
      <c r="C565" s="56">
        <v>1729270</v>
      </c>
      <c r="D565" s="111">
        <v>-3.7216028547725433</v>
      </c>
      <c r="E565" s="111">
        <v>-6.7054245373360128</v>
      </c>
      <c r="F565" s="241">
        <v>38504</v>
      </c>
    </row>
    <row r="566" spans="1:6" ht="11.1" customHeight="1" x14ac:dyDescent="0.2">
      <c r="A566" s="165">
        <v>38534</v>
      </c>
      <c r="B566" s="56">
        <v>595308</v>
      </c>
      <c r="C566" s="56">
        <v>3343849</v>
      </c>
      <c r="D566" s="111">
        <v>7.4541841226979155</v>
      </c>
      <c r="E566" s="111">
        <v>2.5487458218852677</v>
      </c>
      <c r="F566" s="241">
        <v>38534</v>
      </c>
    </row>
    <row r="567" spans="1:6" ht="11.1" customHeight="1" x14ac:dyDescent="0.2">
      <c r="A567" s="165">
        <v>38565</v>
      </c>
      <c r="B567" s="56">
        <v>715074</v>
      </c>
      <c r="C567" s="56">
        <v>4898335</v>
      </c>
      <c r="D567" s="111">
        <v>1.5245564616887419</v>
      </c>
      <c r="E567" s="111">
        <v>1.1937483976514285</v>
      </c>
      <c r="F567" s="241">
        <v>38565</v>
      </c>
    </row>
    <row r="568" spans="1:6" ht="11.1" customHeight="1" x14ac:dyDescent="0.2">
      <c r="A568" s="165">
        <v>38596</v>
      </c>
      <c r="B568" s="56">
        <v>497224</v>
      </c>
      <c r="C568" s="56">
        <v>2693448</v>
      </c>
      <c r="D568" s="111">
        <v>2.9097720240497615</v>
      </c>
      <c r="E568" s="111">
        <v>-1.3883619630394861E-2</v>
      </c>
      <c r="F568" s="241">
        <v>38596</v>
      </c>
    </row>
    <row r="569" spans="1:6" ht="11.1" customHeight="1" x14ac:dyDescent="0.2">
      <c r="A569" s="165">
        <v>38626</v>
      </c>
      <c r="B569" s="56">
        <v>383089</v>
      </c>
      <c r="C569" s="56">
        <v>1723617</v>
      </c>
      <c r="D569" s="111">
        <v>4.1497994970434382</v>
      </c>
      <c r="E569" s="111">
        <v>2.8482281589895297</v>
      </c>
      <c r="F569" s="241">
        <v>38626</v>
      </c>
    </row>
    <row r="570" spans="1:6" ht="11.1" customHeight="1" x14ac:dyDescent="0.2">
      <c r="A570" s="165">
        <v>38657</v>
      </c>
      <c r="B570" s="56">
        <v>100762</v>
      </c>
      <c r="C570" s="56">
        <v>386561</v>
      </c>
      <c r="D570" s="111">
        <v>4.4068428851195218</v>
      </c>
      <c r="E570" s="111">
        <v>-9.0718302869907674E-2</v>
      </c>
      <c r="F570" s="241">
        <v>38657</v>
      </c>
    </row>
    <row r="571" spans="1:6" ht="11.1" customHeight="1" x14ac:dyDescent="0.2">
      <c r="A571" s="185">
        <v>38687</v>
      </c>
      <c r="B571" s="186">
        <v>405819</v>
      </c>
      <c r="C571" s="186">
        <v>1565170</v>
      </c>
      <c r="D571" s="111">
        <v>12.704019995834193</v>
      </c>
      <c r="E571" s="111">
        <v>8.9009366550657489</v>
      </c>
      <c r="F571" s="242">
        <v>38687</v>
      </c>
    </row>
    <row r="572" spans="1:6" ht="11.1" customHeight="1" x14ac:dyDescent="0.2">
      <c r="A572" s="187" t="s">
        <v>209</v>
      </c>
      <c r="B572" s="188">
        <v>443799</v>
      </c>
      <c r="C572" s="188">
        <v>2460839</v>
      </c>
      <c r="D572" s="189">
        <v>-6.0173988911806919</v>
      </c>
      <c r="E572" s="189">
        <v>-4.8852596133628579</v>
      </c>
      <c r="F572" s="243">
        <v>38718</v>
      </c>
    </row>
    <row r="573" spans="1:6" ht="11.1" customHeight="1" x14ac:dyDescent="0.2">
      <c r="A573" s="165">
        <v>38749</v>
      </c>
      <c r="B573" s="56">
        <v>448429</v>
      </c>
      <c r="C573" s="56">
        <v>2378358</v>
      </c>
      <c r="D573" s="111">
        <v>-1.8052304384099771</v>
      </c>
      <c r="E573" s="111">
        <v>-4.084157717078762</v>
      </c>
      <c r="F573" s="241">
        <v>38749</v>
      </c>
    </row>
    <row r="574" spans="1:6" ht="11.1" customHeight="1" x14ac:dyDescent="0.2">
      <c r="A574" s="165">
        <v>38777</v>
      </c>
      <c r="B574" s="56">
        <v>357833</v>
      </c>
      <c r="C574" s="56">
        <v>2042382</v>
      </c>
      <c r="D574" s="111">
        <v>-17.081337606332568</v>
      </c>
      <c r="E574" s="111">
        <v>-17.596245480140048</v>
      </c>
      <c r="F574" s="241">
        <v>38777</v>
      </c>
    </row>
    <row r="575" spans="1:6" ht="11.1" customHeight="1" x14ac:dyDescent="0.2">
      <c r="A575" s="165">
        <v>38808</v>
      </c>
      <c r="B575" s="56">
        <v>309209</v>
      </c>
      <c r="C575" s="56">
        <v>1378291</v>
      </c>
      <c r="D575" s="111">
        <v>65.617216833332435</v>
      </c>
      <c r="E575" s="111">
        <v>67.554224805918835</v>
      </c>
      <c r="F575" s="241">
        <v>38808</v>
      </c>
    </row>
    <row r="576" spans="1:6" ht="11.1" customHeight="1" x14ac:dyDescent="0.2">
      <c r="A576" s="165">
        <v>38838</v>
      </c>
      <c r="B576" s="56">
        <v>280017</v>
      </c>
      <c r="C576" s="56">
        <v>1269849</v>
      </c>
      <c r="D576" s="111">
        <v>-12.051647675163634</v>
      </c>
      <c r="E576" s="111">
        <v>-11.975707951964909</v>
      </c>
      <c r="F576" s="241">
        <v>38838</v>
      </c>
    </row>
    <row r="577" spans="1:6" ht="11.1" customHeight="1" x14ac:dyDescent="0.2">
      <c r="A577" s="165">
        <v>38869</v>
      </c>
      <c r="B577" s="56">
        <v>415394</v>
      </c>
      <c r="C577" s="56">
        <v>2026289</v>
      </c>
      <c r="D577" s="111">
        <v>22.581025930068186</v>
      </c>
      <c r="E577" s="111">
        <v>17.175975989868554</v>
      </c>
      <c r="F577" s="241">
        <v>38869</v>
      </c>
    </row>
    <row r="578" spans="1:6" ht="11.1" customHeight="1" x14ac:dyDescent="0.2">
      <c r="A578" s="165">
        <v>38899</v>
      </c>
      <c r="B578" s="56">
        <v>600304</v>
      </c>
      <c r="C578" s="56">
        <v>3433792</v>
      </c>
      <c r="D578" s="111">
        <v>0.83922944089445117</v>
      </c>
      <c r="E578" s="111">
        <v>2.6898044738264293</v>
      </c>
      <c r="F578" s="241">
        <v>38899</v>
      </c>
    </row>
    <row r="579" spans="1:6" ht="11.1" customHeight="1" x14ac:dyDescent="0.2">
      <c r="A579" s="165">
        <v>38930</v>
      </c>
      <c r="B579" s="56">
        <v>715987</v>
      </c>
      <c r="C579" s="56">
        <v>4779984</v>
      </c>
      <c r="D579" s="111">
        <v>0.12767909335258398</v>
      </c>
      <c r="E579" s="111">
        <v>-2.4161475276803235</v>
      </c>
      <c r="F579" s="241">
        <v>38930</v>
      </c>
    </row>
    <row r="580" spans="1:6" ht="11.1" customHeight="1" x14ac:dyDescent="0.2">
      <c r="A580" s="165">
        <v>38961</v>
      </c>
      <c r="B580" s="56">
        <v>546559</v>
      </c>
      <c r="C580" s="56">
        <v>2782717</v>
      </c>
      <c r="D580" s="111">
        <v>9.9220874294080765</v>
      </c>
      <c r="E580" s="111">
        <v>3.3143019653618655</v>
      </c>
      <c r="F580" s="241">
        <v>38961</v>
      </c>
    </row>
    <row r="581" spans="1:6" ht="11.1" customHeight="1" x14ac:dyDescent="0.2">
      <c r="A581" s="165">
        <v>38991</v>
      </c>
      <c r="B581" s="56">
        <v>380914</v>
      </c>
      <c r="C581" s="56">
        <v>1787040</v>
      </c>
      <c r="D581" s="111">
        <v>-0.56775318529114216</v>
      </c>
      <c r="E581" s="111">
        <v>3.6796457681723904</v>
      </c>
      <c r="F581" s="241">
        <v>38991</v>
      </c>
    </row>
    <row r="582" spans="1:6" ht="11.1" customHeight="1" x14ac:dyDescent="0.2">
      <c r="A582" s="165">
        <v>39022</v>
      </c>
      <c r="B582" s="56">
        <v>106499</v>
      </c>
      <c r="C582" s="56">
        <v>401659</v>
      </c>
      <c r="D582" s="111">
        <v>5.6936146563188572</v>
      </c>
      <c r="E582" s="111">
        <v>3.9057225121002848</v>
      </c>
      <c r="F582" s="241">
        <v>39022</v>
      </c>
    </row>
    <row r="583" spans="1:6" ht="11.1" customHeight="1" x14ac:dyDescent="0.2">
      <c r="A583" s="185">
        <v>39052</v>
      </c>
      <c r="B583" s="186">
        <v>444167</v>
      </c>
      <c r="C583" s="186">
        <v>1676857</v>
      </c>
      <c r="D583" s="111">
        <v>9.4495329198485134</v>
      </c>
      <c r="E583" s="111">
        <v>7.1357743887245473</v>
      </c>
      <c r="F583" s="242">
        <v>39052</v>
      </c>
    </row>
    <row r="584" spans="1:6" ht="11.1" customHeight="1" x14ac:dyDescent="0.2">
      <c r="A584" s="187" t="s">
        <v>210</v>
      </c>
      <c r="B584" s="188">
        <v>420240</v>
      </c>
      <c r="C584" s="188">
        <v>2401139</v>
      </c>
      <c r="D584" s="189">
        <v>-5.3084842462466142</v>
      </c>
      <c r="E584" s="189">
        <v>-2.4260018635920533</v>
      </c>
      <c r="F584" s="243">
        <v>39083</v>
      </c>
    </row>
    <row r="585" spans="1:6" ht="11.1" customHeight="1" x14ac:dyDescent="0.2">
      <c r="A585" s="165">
        <v>39114</v>
      </c>
      <c r="B585" s="56">
        <v>491165</v>
      </c>
      <c r="C585" s="56">
        <v>2631924</v>
      </c>
      <c r="D585" s="111">
        <v>9.5301597354319192</v>
      </c>
      <c r="E585" s="111">
        <v>10.661389075992766</v>
      </c>
      <c r="F585" s="241">
        <v>39114</v>
      </c>
    </row>
    <row r="586" spans="1:6" ht="11.1" customHeight="1" x14ac:dyDescent="0.2">
      <c r="A586" s="165">
        <v>39142</v>
      </c>
      <c r="B586" s="56">
        <v>387857</v>
      </c>
      <c r="C586" s="56">
        <v>1958537</v>
      </c>
      <c r="D586" s="111">
        <v>8.3905061858464691</v>
      </c>
      <c r="E586" s="111">
        <v>-4.105255530062446</v>
      </c>
      <c r="F586" s="241">
        <v>39142</v>
      </c>
    </row>
    <row r="587" spans="1:6" ht="11.1" customHeight="1" x14ac:dyDescent="0.2">
      <c r="A587" s="165">
        <v>39173</v>
      </c>
      <c r="B587" s="56">
        <v>317255</v>
      </c>
      <c r="C587" s="56">
        <v>1481328</v>
      </c>
      <c r="D587" s="111">
        <v>2.6021234828222939</v>
      </c>
      <c r="E587" s="111">
        <v>7.4757072345390085</v>
      </c>
      <c r="F587" s="241">
        <v>39173</v>
      </c>
    </row>
    <row r="588" spans="1:6" ht="11.1" customHeight="1" x14ac:dyDescent="0.2">
      <c r="A588" s="165">
        <v>39203</v>
      </c>
      <c r="B588" s="56">
        <v>295959</v>
      </c>
      <c r="C588" s="56">
        <v>1309540</v>
      </c>
      <c r="D588" s="111">
        <v>5.6932257684354948</v>
      </c>
      <c r="E588" s="111">
        <v>3.1256472226225407</v>
      </c>
      <c r="F588" s="241">
        <v>39203</v>
      </c>
    </row>
    <row r="589" spans="1:6" ht="11.1" customHeight="1" x14ac:dyDescent="0.2">
      <c r="A589" s="165">
        <v>39234</v>
      </c>
      <c r="B589" s="56">
        <v>444553</v>
      </c>
      <c r="C589" s="56">
        <v>2074936</v>
      </c>
      <c r="D589" s="111">
        <v>7.0196006682812007</v>
      </c>
      <c r="E589" s="111">
        <v>2.4007927793123329</v>
      </c>
      <c r="F589" s="241">
        <v>39234</v>
      </c>
    </row>
    <row r="590" spans="1:6" ht="11.1" customHeight="1" x14ac:dyDescent="0.2">
      <c r="A590" s="165">
        <v>39264</v>
      </c>
      <c r="B590" s="56">
        <v>634082</v>
      </c>
      <c r="C590" s="56">
        <v>3711420</v>
      </c>
      <c r="D590" s="111">
        <v>5.6268157466883517</v>
      </c>
      <c r="E590" s="111">
        <v>8.0851723109611751</v>
      </c>
      <c r="F590" s="241">
        <v>39264</v>
      </c>
    </row>
    <row r="591" spans="1:6" ht="11.1" customHeight="1" x14ac:dyDescent="0.2">
      <c r="A591" s="165">
        <v>39295</v>
      </c>
      <c r="B591" s="56">
        <v>748457</v>
      </c>
      <c r="C591" s="56">
        <v>4846667</v>
      </c>
      <c r="D591" s="111">
        <v>4.5349985404762982</v>
      </c>
      <c r="E591" s="111">
        <v>1.3950465106159271</v>
      </c>
      <c r="F591" s="241">
        <v>39295</v>
      </c>
    </row>
    <row r="592" spans="1:6" ht="11.1" customHeight="1" x14ac:dyDescent="0.2">
      <c r="A592" s="165">
        <v>39326</v>
      </c>
      <c r="B592" s="56">
        <v>565581</v>
      </c>
      <c r="C592" s="56">
        <v>2855309</v>
      </c>
      <c r="D592" s="111">
        <v>3.4803195995308789</v>
      </c>
      <c r="E592" s="111">
        <v>2.6086734655374588</v>
      </c>
      <c r="F592" s="241">
        <v>39326</v>
      </c>
    </row>
    <row r="593" spans="1:6" ht="11.1" customHeight="1" x14ac:dyDescent="0.2">
      <c r="A593" s="165">
        <v>39356</v>
      </c>
      <c r="B593" s="56">
        <v>383960</v>
      </c>
      <c r="C593" s="56">
        <v>1796926</v>
      </c>
      <c r="D593" s="111">
        <v>0.79965556529819626</v>
      </c>
      <c r="E593" s="111">
        <v>0.55320530038498461</v>
      </c>
      <c r="F593" s="241">
        <v>39356</v>
      </c>
    </row>
    <row r="594" spans="1:6" ht="11.1" customHeight="1" x14ac:dyDescent="0.2">
      <c r="A594" s="165">
        <v>39387</v>
      </c>
      <c r="B594" s="56">
        <v>136192</v>
      </c>
      <c r="C594" s="56">
        <v>464568</v>
      </c>
      <c r="D594" s="111">
        <v>27.881012967257913</v>
      </c>
      <c r="E594" s="111">
        <v>15.662290649531062</v>
      </c>
      <c r="F594" s="241">
        <v>39387</v>
      </c>
    </row>
    <row r="595" spans="1:6" ht="11.1" customHeight="1" x14ac:dyDescent="0.2">
      <c r="A595" s="185">
        <v>39417</v>
      </c>
      <c r="B595" s="186">
        <v>457742</v>
      </c>
      <c r="C595" s="186">
        <v>1778341</v>
      </c>
      <c r="D595" s="111">
        <v>3.0562828845906997</v>
      </c>
      <c r="E595" s="111">
        <v>6.0520366375904411</v>
      </c>
      <c r="F595" s="242">
        <v>39417</v>
      </c>
    </row>
    <row r="596" spans="1:6" ht="11.1" customHeight="1" x14ac:dyDescent="0.2">
      <c r="A596" s="187" t="s">
        <v>211</v>
      </c>
      <c r="B596" s="188">
        <v>447486</v>
      </c>
      <c r="C596" s="188">
        <v>2541917</v>
      </c>
      <c r="D596" s="189">
        <v>6.4834380354083399</v>
      </c>
      <c r="E596" s="189">
        <v>5.8629675333248032</v>
      </c>
      <c r="F596" s="243">
        <v>39448</v>
      </c>
    </row>
    <row r="597" spans="1:6" ht="11.1" customHeight="1" x14ac:dyDescent="0.2">
      <c r="A597" s="165">
        <v>39479</v>
      </c>
      <c r="B597" s="56">
        <v>531731</v>
      </c>
      <c r="C597" s="56">
        <v>2835251</v>
      </c>
      <c r="D597" s="111">
        <v>8.2591389858805098</v>
      </c>
      <c r="E597" s="111">
        <v>7.725413043841689</v>
      </c>
      <c r="F597" s="241">
        <v>39479</v>
      </c>
    </row>
    <row r="598" spans="1:6" ht="11.1" customHeight="1" x14ac:dyDescent="0.2">
      <c r="A598" s="165">
        <v>39508</v>
      </c>
      <c r="B598" s="56">
        <v>507765</v>
      </c>
      <c r="C598" s="56">
        <v>2650594</v>
      </c>
      <c r="D598" s="111">
        <v>30.915517832603246</v>
      </c>
      <c r="E598" s="111">
        <v>35.335405968843084</v>
      </c>
      <c r="F598" s="241">
        <v>39508</v>
      </c>
    </row>
    <row r="599" spans="1:6" ht="11.1" customHeight="1" x14ac:dyDescent="0.2">
      <c r="A599" s="165">
        <v>39539</v>
      </c>
      <c r="B599" s="56">
        <v>205944</v>
      </c>
      <c r="C599" s="56">
        <v>863864</v>
      </c>
      <c r="D599" s="111">
        <v>-35.085656648437379</v>
      </c>
      <c r="E599" s="111">
        <v>-41.683138373135456</v>
      </c>
      <c r="F599" s="241">
        <v>39539</v>
      </c>
    </row>
    <row r="600" spans="1:6" ht="11.1" customHeight="1" x14ac:dyDescent="0.2">
      <c r="A600" s="165">
        <v>39569</v>
      </c>
      <c r="B600" s="56">
        <v>361548</v>
      </c>
      <c r="C600" s="56">
        <v>1558079</v>
      </c>
      <c r="D600" s="111">
        <v>22.161515615338612</v>
      </c>
      <c r="E600" s="111">
        <v>18.979107167402297</v>
      </c>
      <c r="F600" s="241">
        <v>39569</v>
      </c>
    </row>
    <row r="601" spans="1:6" ht="11.1" customHeight="1" x14ac:dyDescent="0.2">
      <c r="A601" s="165">
        <v>39600</v>
      </c>
      <c r="B601" s="56">
        <v>397765</v>
      </c>
      <c r="C601" s="56">
        <v>1864418</v>
      </c>
      <c r="D601" s="111">
        <v>-10.524729334859961</v>
      </c>
      <c r="E601" s="111">
        <v>-10.145758712557884</v>
      </c>
      <c r="F601" s="241">
        <v>39600</v>
      </c>
    </row>
    <row r="602" spans="1:6" ht="11.1" customHeight="1" x14ac:dyDescent="0.2">
      <c r="A602" s="165">
        <v>39630</v>
      </c>
      <c r="B602" s="56">
        <v>626856</v>
      </c>
      <c r="C602" s="56">
        <v>3793608</v>
      </c>
      <c r="D602" s="111">
        <v>-1.1396002409783001</v>
      </c>
      <c r="E602" s="111">
        <v>2.2144623890586246</v>
      </c>
      <c r="F602" s="241">
        <v>39630</v>
      </c>
    </row>
    <row r="603" spans="1:6" ht="11.1" customHeight="1" x14ac:dyDescent="0.2">
      <c r="A603" s="165">
        <v>39661</v>
      </c>
      <c r="B603" s="56">
        <v>805621</v>
      </c>
      <c r="C603" s="56">
        <v>4781270</v>
      </c>
      <c r="D603" s="111">
        <v>7.6375797139982549</v>
      </c>
      <c r="E603" s="111">
        <v>-1.3493190268693889</v>
      </c>
      <c r="F603" s="241">
        <v>39661</v>
      </c>
    </row>
    <row r="604" spans="1:6" ht="11.1" customHeight="1" x14ac:dyDescent="0.2">
      <c r="A604" s="165">
        <v>39692</v>
      </c>
      <c r="B604" s="56">
        <v>502713</v>
      </c>
      <c r="C604" s="56">
        <v>2697299</v>
      </c>
      <c r="D604" s="111">
        <v>-11.115649217353486</v>
      </c>
      <c r="E604" s="111">
        <v>-5.5339019349569529</v>
      </c>
      <c r="F604" s="241">
        <v>39692</v>
      </c>
    </row>
    <row r="605" spans="1:6" ht="11.1" customHeight="1" x14ac:dyDescent="0.2">
      <c r="A605" s="165">
        <v>39722</v>
      </c>
      <c r="B605" s="56">
        <v>389577</v>
      </c>
      <c r="C605" s="56">
        <v>1769983</v>
      </c>
      <c r="D605" s="111">
        <v>1.4629128034170158</v>
      </c>
      <c r="E605" s="111">
        <v>-1.4993939650269406</v>
      </c>
      <c r="F605" s="241">
        <v>39722</v>
      </c>
    </row>
    <row r="606" spans="1:6" ht="11.1" customHeight="1" x14ac:dyDescent="0.2">
      <c r="A606" s="165">
        <v>39753</v>
      </c>
      <c r="B606" s="56">
        <v>136086</v>
      </c>
      <c r="C606" s="56">
        <v>443068</v>
      </c>
      <c r="D606" s="111">
        <v>-7.7831296992481036E-2</v>
      </c>
      <c r="E606" s="111">
        <v>-4.6279554338654378</v>
      </c>
      <c r="F606" s="241">
        <v>39753</v>
      </c>
    </row>
    <row r="607" spans="1:6" ht="11.1" customHeight="1" x14ac:dyDescent="0.2">
      <c r="A607" s="185">
        <v>39783</v>
      </c>
      <c r="B607" s="186">
        <v>479348</v>
      </c>
      <c r="C607" s="186">
        <v>1921938</v>
      </c>
      <c r="D607" s="111">
        <v>4.7201261846192777</v>
      </c>
      <c r="E607" s="111">
        <v>8.0747730609596289</v>
      </c>
      <c r="F607" s="242">
        <v>39783</v>
      </c>
    </row>
    <row r="608" spans="1:6" ht="11.1" customHeight="1" x14ac:dyDescent="0.2">
      <c r="A608" s="187" t="s">
        <v>212</v>
      </c>
      <c r="B608" s="188">
        <v>498774</v>
      </c>
      <c r="C608" s="188">
        <v>2592613</v>
      </c>
      <c r="D608" s="189">
        <v>11.461364154409303</v>
      </c>
      <c r="E608" s="189">
        <v>1.9944002892305246</v>
      </c>
      <c r="F608" s="243">
        <v>39814</v>
      </c>
    </row>
    <row r="609" spans="1:6" ht="11.1" customHeight="1" x14ac:dyDescent="0.2">
      <c r="A609" s="165">
        <v>39845</v>
      </c>
      <c r="B609" s="56">
        <v>495699</v>
      </c>
      <c r="C609" s="56">
        <v>2668847</v>
      </c>
      <c r="D609" s="111">
        <v>-6.7763587227376298</v>
      </c>
      <c r="E609" s="111">
        <v>-5.8691100011956649</v>
      </c>
      <c r="F609" s="241">
        <v>39845</v>
      </c>
    </row>
    <row r="610" spans="1:6" ht="11.1" customHeight="1" x14ac:dyDescent="0.2">
      <c r="A610" s="165">
        <v>39873</v>
      </c>
      <c r="B610" s="56">
        <v>352132</v>
      </c>
      <c r="C610" s="56">
        <v>1908839</v>
      </c>
      <c r="D610" s="111">
        <v>-30.650596240386797</v>
      </c>
      <c r="E610" s="111">
        <v>-27.984481968947339</v>
      </c>
      <c r="F610" s="241">
        <v>39873</v>
      </c>
    </row>
    <row r="611" spans="1:6" ht="11.1" customHeight="1" x14ac:dyDescent="0.2">
      <c r="A611" s="165">
        <v>39904</v>
      </c>
      <c r="B611" s="56">
        <v>324699</v>
      </c>
      <c r="C611" s="56">
        <v>1470601</v>
      </c>
      <c r="D611" s="111">
        <v>57.663733830555877</v>
      </c>
      <c r="E611" s="111">
        <v>70.235245362695991</v>
      </c>
      <c r="F611" s="241">
        <v>39904</v>
      </c>
    </row>
    <row r="612" spans="1:6" ht="11.1" customHeight="1" x14ac:dyDescent="0.2">
      <c r="A612" s="165">
        <v>39934</v>
      </c>
      <c r="B612" s="56">
        <v>340318</v>
      </c>
      <c r="C612" s="56">
        <v>1347086</v>
      </c>
      <c r="D612" s="111">
        <v>-5.8719727394426213</v>
      </c>
      <c r="E612" s="111">
        <v>-13.541867902718662</v>
      </c>
      <c r="F612" s="241">
        <v>39934</v>
      </c>
    </row>
    <row r="613" spans="1:6" ht="11.1" customHeight="1" x14ac:dyDescent="0.2">
      <c r="A613" s="165">
        <v>39965</v>
      </c>
      <c r="B613" s="56">
        <v>422704</v>
      </c>
      <c r="C613" s="56">
        <v>2046234</v>
      </c>
      <c r="D613" s="111">
        <v>6.2697824092114773</v>
      </c>
      <c r="E613" s="111">
        <v>9.7518904022595887</v>
      </c>
      <c r="F613" s="241">
        <v>39965</v>
      </c>
    </row>
    <row r="614" spans="1:6" ht="11.1" customHeight="1" x14ac:dyDescent="0.2">
      <c r="A614" s="165">
        <v>39995</v>
      </c>
      <c r="B614" s="56">
        <v>666275</v>
      </c>
      <c r="C614" s="56">
        <v>3848246</v>
      </c>
      <c r="D614" s="111">
        <v>6.2883660681241071</v>
      </c>
      <c r="E614" s="111">
        <v>1.4402647822336911</v>
      </c>
      <c r="F614" s="241">
        <v>39995</v>
      </c>
    </row>
    <row r="615" spans="1:6" ht="11.1" customHeight="1" x14ac:dyDescent="0.2">
      <c r="A615" s="165">
        <v>40026</v>
      </c>
      <c r="B615" s="56">
        <v>871212</v>
      </c>
      <c r="C615" s="56">
        <v>5113983</v>
      </c>
      <c r="D615" s="111">
        <v>8.1416695940150561</v>
      </c>
      <c r="E615" s="111">
        <v>6.9586741597943647</v>
      </c>
      <c r="F615" s="241">
        <v>40026</v>
      </c>
    </row>
    <row r="616" spans="1:6" ht="11.1" customHeight="1" x14ac:dyDescent="0.2">
      <c r="A616" s="165">
        <v>40057</v>
      </c>
      <c r="B616" s="56">
        <v>528751</v>
      </c>
      <c r="C616" s="56">
        <v>2794130</v>
      </c>
      <c r="D616" s="111">
        <v>5.179496054408772</v>
      </c>
      <c r="E616" s="111">
        <v>3.5899245875225638</v>
      </c>
      <c r="F616" s="241">
        <v>40057</v>
      </c>
    </row>
    <row r="617" spans="1:6" ht="11.1" customHeight="1" x14ac:dyDescent="0.2">
      <c r="A617" s="165">
        <v>40087</v>
      </c>
      <c r="B617" s="56">
        <v>419414</v>
      </c>
      <c r="C617" s="56">
        <v>1861581</v>
      </c>
      <c r="D617" s="111">
        <v>7.6588196941811182</v>
      </c>
      <c r="E617" s="111">
        <v>5.1750779527260926</v>
      </c>
      <c r="F617" s="241">
        <v>40087</v>
      </c>
    </row>
    <row r="618" spans="1:6" ht="11.1" customHeight="1" x14ac:dyDescent="0.2">
      <c r="A618" s="165">
        <v>40118</v>
      </c>
      <c r="B618" s="56">
        <v>128311</v>
      </c>
      <c r="C618" s="56">
        <v>420445</v>
      </c>
      <c r="D618" s="111">
        <v>-5.7132989433152588</v>
      </c>
      <c r="E618" s="111">
        <v>-5.105988245596615</v>
      </c>
      <c r="F618" s="241">
        <v>40118</v>
      </c>
    </row>
    <row r="619" spans="1:6" ht="11.1" customHeight="1" x14ac:dyDescent="0.2">
      <c r="A619" s="185">
        <v>40148</v>
      </c>
      <c r="B619" s="186">
        <v>505774</v>
      </c>
      <c r="C619" s="186">
        <v>2014102</v>
      </c>
      <c r="D619" s="111">
        <v>5.5129050293315052</v>
      </c>
      <c r="E619" s="111">
        <v>4.7953680087495121</v>
      </c>
      <c r="F619" s="242">
        <v>40148</v>
      </c>
    </row>
    <row r="620" spans="1:6" ht="11.1" customHeight="1" x14ac:dyDescent="0.2">
      <c r="A620" s="187" t="s">
        <v>213</v>
      </c>
      <c r="B620" s="188">
        <v>510451</v>
      </c>
      <c r="C620" s="188">
        <v>2596060</v>
      </c>
      <c r="D620" s="189">
        <v>2.3411404764482446</v>
      </c>
      <c r="E620" s="189">
        <v>0.13295466774254638</v>
      </c>
      <c r="F620" s="243">
        <v>40179</v>
      </c>
    </row>
    <row r="621" spans="1:6" ht="11.1" customHeight="1" x14ac:dyDescent="0.2">
      <c r="A621" s="165">
        <v>40210</v>
      </c>
      <c r="B621" s="56">
        <v>501885</v>
      </c>
      <c r="C621" s="56">
        <v>2663839</v>
      </c>
      <c r="D621" s="111">
        <v>1.2479347345869085</v>
      </c>
      <c r="E621" s="111">
        <v>-0.1876465754687362</v>
      </c>
      <c r="F621" s="241">
        <v>40210</v>
      </c>
    </row>
    <row r="622" spans="1:6" ht="11.1" customHeight="1" x14ac:dyDescent="0.2">
      <c r="A622" s="165">
        <v>40238</v>
      </c>
      <c r="B622" s="56">
        <v>408837</v>
      </c>
      <c r="C622" s="56">
        <v>2173656</v>
      </c>
      <c r="D622" s="111">
        <v>16.10333624890665</v>
      </c>
      <c r="E622" s="111">
        <v>13.873197268077607</v>
      </c>
      <c r="F622" s="241">
        <v>40238</v>
      </c>
    </row>
    <row r="623" spans="1:6" ht="11.1" customHeight="1" x14ac:dyDescent="0.2">
      <c r="A623" s="165">
        <v>40269</v>
      </c>
      <c r="B623" s="56">
        <v>294260</v>
      </c>
      <c r="C623" s="56">
        <v>1365478</v>
      </c>
      <c r="D623" s="111">
        <v>-9.3745284093883825</v>
      </c>
      <c r="E623" s="111">
        <v>-7.1483019527390557</v>
      </c>
      <c r="F623" s="241">
        <v>40269</v>
      </c>
    </row>
    <row r="624" spans="1:6" ht="11.1" customHeight="1" x14ac:dyDescent="0.2">
      <c r="A624" s="165">
        <v>40299</v>
      </c>
      <c r="B624" s="56">
        <v>361084</v>
      </c>
      <c r="C624" s="56">
        <v>1474283</v>
      </c>
      <c r="D624" s="111">
        <v>6.1019399502817873</v>
      </c>
      <c r="E624" s="111">
        <v>9.4423815554463442</v>
      </c>
      <c r="F624" s="241">
        <v>40299</v>
      </c>
    </row>
    <row r="625" spans="1:6" ht="11.1" customHeight="1" x14ac:dyDescent="0.2">
      <c r="A625" s="165">
        <v>40330</v>
      </c>
      <c r="B625" s="56">
        <v>425408</v>
      </c>
      <c r="C625" s="56">
        <v>2038271</v>
      </c>
      <c r="D625" s="111">
        <v>0.63969113138271361</v>
      </c>
      <c r="E625" s="111">
        <v>-0.38915392863181353</v>
      </c>
      <c r="F625" s="241">
        <v>40330</v>
      </c>
    </row>
    <row r="626" spans="1:6" ht="11.1" customHeight="1" x14ac:dyDescent="0.2">
      <c r="A626" s="165">
        <v>40360</v>
      </c>
      <c r="B626" s="56">
        <v>733213</v>
      </c>
      <c r="C626" s="56">
        <v>3955678</v>
      </c>
      <c r="D626" s="111">
        <v>10.046602378897607</v>
      </c>
      <c r="E626" s="111">
        <v>2.791713419568298</v>
      </c>
      <c r="F626" s="241">
        <v>40360</v>
      </c>
    </row>
    <row r="627" spans="1:6" ht="11.1" customHeight="1" x14ac:dyDescent="0.2">
      <c r="A627" s="165">
        <v>40391</v>
      </c>
      <c r="B627" s="56">
        <v>856441</v>
      </c>
      <c r="C627" s="56">
        <v>5235594</v>
      </c>
      <c r="D627" s="111">
        <v>-1.6954541489327513</v>
      </c>
      <c r="E627" s="111">
        <v>2.3780094693314435</v>
      </c>
      <c r="F627" s="241">
        <v>40391</v>
      </c>
    </row>
    <row r="628" spans="1:6" ht="11.1" customHeight="1" x14ac:dyDescent="0.2">
      <c r="A628" s="165">
        <v>40422</v>
      </c>
      <c r="B628" s="56">
        <v>553957</v>
      </c>
      <c r="C628" s="56">
        <v>2878403</v>
      </c>
      <c r="D628" s="111">
        <v>4.7670831828213966</v>
      </c>
      <c r="E628" s="111">
        <v>3.016072981572071</v>
      </c>
      <c r="F628" s="241">
        <v>40422</v>
      </c>
    </row>
    <row r="629" spans="1:6" ht="11.1" customHeight="1" x14ac:dyDescent="0.2">
      <c r="A629" s="165">
        <v>40452</v>
      </c>
      <c r="B629" s="56">
        <v>438840</v>
      </c>
      <c r="C629" s="56">
        <v>1868378</v>
      </c>
      <c r="D629" s="111">
        <v>4.6317004201099632</v>
      </c>
      <c r="E629" s="111">
        <v>0.36511975573449984</v>
      </c>
      <c r="F629" s="241">
        <v>40452</v>
      </c>
    </row>
    <row r="630" spans="1:6" ht="11.1" customHeight="1" x14ac:dyDescent="0.2">
      <c r="A630" s="165">
        <v>40483</v>
      </c>
      <c r="B630" s="56">
        <v>133950</v>
      </c>
      <c r="C630" s="56">
        <v>454303</v>
      </c>
      <c r="D630" s="111">
        <v>4.3947907817724063</v>
      </c>
      <c r="E630" s="111">
        <v>8.0528963360249293</v>
      </c>
      <c r="F630" s="241">
        <v>40483</v>
      </c>
    </row>
    <row r="631" spans="1:6" ht="11.1" customHeight="1" x14ac:dyDescent="0.2">
      <c r="A631" s="185">
        <v>40513</v>
      </c>
      <c r="B631" s="186">
        <v>480856</v>
      </c>
      <c r="C631" s="186">
        <v>1876548</v>
      </c>
      <c r="D631" s="111">
        <v>-4.9267063945556693</v>
      </c>
      <c r="E631" s="111">
        <v>-6.8295448790577584</v>
      </c>
      <c r="F631" s="242">
        <v>40513</v>
      </c>
    </row>
    <row r="632" spans="1:6" ht="11.1" customHeight="1" x14ac:dyDescent="0.2">
      <c r="A632" s="187" t="s">
        <v>214</v>
      </c>
      <c r="B632" s="188">
        <v>536532</v>
      </c>
      <c r="C632" s="188">
        <v>2734198</v>
      </c>
      <c r="D632" s="189">
        <v>5.1094032532015721</v>
      </c>
      <c r="E632" s="189">
        <v>5.3210634577012916</v>
      </c>
      <c r="F632" s="243">
        <v>40544</v>
      </c>
    </row>
    <row r="633" spans="1:6" ht="11.1" customHeight="1" x14ac:dyDescent="0.2">
      <c r="A633" s="165">
        <v>40575</v>
      </c>
      <c r="B633" s="56">
        <v>455690</v>
      </c>
      <c r="C633" s="56">
        <v>2364697</v>
      </c>
      <c r="D633" s="111">
        <v>-9.204299789792481</v>
      </c>
      <c r="E633" s="111">
        <v>-11.229732727841279</v>
      </c>
      <c r="F633" s="241">
        <v>40575</v>
      </c>
    </row>
    <row r="634" spans="1:6" ht="11.1" customHeight="1" x14ac:dyDescent="0.2">
      <c r="A634" s="165">
        <v>40603</v>
      </c>
      <c r="B634" s="56">
        <v>431445</v>
      </c>
      <c r="C634" s="56">
        <v>2307519</v>
      </c>
      <c r="D634" s="111">
        <v>5.5298321825079322</v>
      </c>
      <c r="E634" s="111">
        <v>6.158426172310616</v>
      </c>
      <c r="F634" s="241">
        <v>40603</v>
      </c>
    </row>
    <row r="635" spans="1:6" ht="11.1" customHeight="1" x14ac:dyDescent="0.2">
      <c r="A635" s="165">
        <v>40634</v>
      </c>
      <c r="B635" s="56">
        <v>310747</v>
      </c>
      <c r="C635" s="56">
        <v>1324142</v>
      </c>
      <c r="D635" s="111">
        <v>5.6028682117855055</v>
      </c>
      <c r="E635" s="111">
        <v>-3.0272183074351977</v>
      </c>
      <c r="F635" s="241">
        <v>40634</v>
      </c>
    </row>
    <row r="636" spans="1:6" ht="11.1" customHeight="1" x14ac:dyDescent="0.2">
      <c r="A636" s="165">
        <v>40664</v>
      </c>
      <c r="B636" s="56">
        <v>282287</v>
      </c>
      <c r="C636" s="56">
        <v>1223917</v>
      </c>
      <c r="D636" s="111">
        <v>-21.822346046903217</v>
      </c>
      <c r="E636" s="111">
        <v>-16.982221188197922</v>
      </c>
      <c r="F636" s="241">
        <v>40664</v>
      </c>
    </row>
    <row r="637" spans="1:6" ht="11.1" customHeight="1" x14ac:dyDescent="0.2">
      <c r="A637" s="165">
        <v>40695</v>
      </c>
      <c r="B637" s="56">
        <v>525155</v>
      </c>
      <c r="C637" s="56">
        <v>2389252</v>
      </c>
      <c r="D637" s="111">
        <v>23.447372874981198</v>
      </c>
      <c r="E637" s="111">
        <v>17.219545389204871</v>
      </c>
      <c r="F637" s="241">
        <v>40695</v>
      </c>
    </row>
    <row r="638" spans="1:6" ht="11.1" customHeight="1" x14ac:dyDescent="0.2">
      <c r="A638" s="165">
        <v>40725</v>
      </c>
      <c r="B638" s="56">
        <v>781192</v>
      </c>
      <c r="C638" s="56">
        <v>4100907</v>
      </c>
      <c r="D638" s="111">
        <v>6.54366466497458</v>
      </c>
      <c r="E638" s="111">
        <v>3.6714060143419047</v>
      </c>
      <c r="F638" s="241">
        <v>40725</v>
      </c>
    </row>
    <row r="639" spans="1:6" ht="11.1" customHeight="1" x14ac:dyDescent="0.2">
      <c r="A639" s="165">
        <v>40756</v>
      </c>
      <c r="B639" s="56">
        <v>858776</v>
      </c>
      <c r="C639" s="56">
        <v>5278766</v>
      </c>
      <c r="D639" s="111">
        <v>0.27263991331569759</v>
      </c>
      <c r="E639" s="111">
        <v>0.82458647481069569</v>
      </c>
      <c r="F639" s="241">
        <v>40756</v>
      </c>
    </row>
    <row r="640" spans="1:6" ht="11.1" customHeight="1" x14ac:dyDescent="0.2">
      <c r="A640" s="165">
        <v>40787</v>
      </c>
      <c r="B640" s="56">
        <v>607932</v>
      </c>
      <c r="C640" s="56">
        <v>3000853</v>
      </c>
      <c r="D640" s="111">
        <v>9.7435360506320947</v>
      </c>
      <c r="E640" s="111">
        <v>4.2540950659098131</v>
      </c>
      <c r="F640" s="241">
        <v>40787</v>
      </c>
    </row>
    <row r="641" spans="1:6" ht="11.1" customHeight="1" x14ac:dyDescent="0.2">
      <c r="A641" s="165">
        <v>40817</v>
      </c>
      <c r="B641" s="56">
        <v>457900</v>
      </c>
      <c r="C641" s="56">
        <v>1961301</v>
      </c>
      <c r="D641" s="111">
        <v>4.3432686172636847</v>
      </c>
      <c r="E641" s="111">
        <v>4.9734582616579814</v>
      </c>
      <c r="F641" s="241">
        <v>40817</v>
      </c>
    </row>
    <row r="642" spans="1:6" ht="11.1" customHeight="1" x14ac:dyDescent="0.2">
      <c r="A642" s="165">
        <v>40848</v>
      </c>
      <c r="B642" s="56">
        <v>125153</v>
      </c>
      <c r="C642" s="56">
        <v>424958</v>
      </c>
      <c r="D642" s="111">
        <v>-6.5673758865248182</v>
      </c>
      <c r="E642" s="111">
        <v>-6.4593454148442753</v>
      </c>
      <c r="F642" s="241">
        <v>40848</v>
      </c>
    </row>
    <row r="643" spans="1:6" ht="11.1" customHeight="1" x14ac:dyDescent="0.2">
      <c r="A643" s="185">
        <v>40878</v>
      </c>
      <c r="B643" s="186">
        <v>481749</v>
      </c>
      <c r="C643" s="186">
        <v>1771299</v>
      </c>
      <c r="D643" s="111">
        <v>0.18571048297202353</v>
      </c>
      <c r="E643" s="111">
        <v>-5.6086494989736497</v>
      </c>
      <c r="F643" s="242">
        <v>40878</v>
      </c>
    </row>
    <row r="644" spans="1:6" ht="11.1" customHeight="1" x14ac:dyDescent="0.2">
      <c r="A644" s="187" t="s">
        <v>215</v>
      </c>
      <c r="B644" s="188">
        <v>516351</v>
      </c>
      <c r="C644" s="188">
        <v>2695331</v>
      </c>
      <c r="D644" s="189">
        <v>-3.7613786316566422</v>
      </c>
      <c r="E644" s="189">
        <v>-1.4215137309002479</v>
      </c>
      <c r="F644" s="243">
        <v>40909</v>
      </c>
    </row>
    <row r="645" spans="1:6" ht="11.1" customHeight="1" x14ac:dyDescent="0.2">
      <c r="A645" s="165">
        <v>40940</v>
      </c>
      <c r="B645" s="56">
        <v>508201</v>
      </c>
      <c r="C645" s="56">
        <v>2684306</v>
      </c>
      <c r="D645" s="111">
        <v>11.523404068555386</v>
      </c>
      <c r="E645" s="111">
        <v>13.515854251094318</v>
      </c>
      <c r="F645" s="241">
        <v>40940</v>
      </c>
    </row>
    <row r="646" spans="1:6" ht="11.1" customHeight="1" x14ac:dyDescent="0.2">
      <c r="A646" s="165">
        <v>40969</v>
      </c>
      <c r="B646" s="56">
        <v>408803</v>
      </c>
      <c r="C646" s="56">
        <v>1921994</v>
      </c>
      <c r="D646" s="111">
        <v>-5.2479458563663979</v>
      </c>
      <c r="E646" s="111">
        <v>-16.707338054421218</v>
      </c>
      <c r="F646" s="241">
        <v>40969</v>
      </c>
    </row>
    <row r="647" spans="1:6" ht="11.1" customHeight="1" x14ac:dyDescent="0.2">
      <c r="A647" s="165">
        <v>41000</v>
      </c>
      <c r="B647" s="56">
        <v>330678</v>
      </c>
      <c r="C647" s="56">
        <v>1535127</v>
      </c>
      <c r="D647" s="111">
        <v>6.4138994101310631</v>
      </c>
      <c r="E647" s="111">
        <v>15.93371405785784</v>
      </c>
      <c r="F647" s="241">
        <v>41000</v>
      </c>
    </row>
    <row r="648" spans="1:6" ht="11.1" customHeight="1" x14ac:dyDescent="0.2">
      <c r="A648" s="165">
        <v>41030</v>
      </c>
      <c r="B648" s="56">
        <v>364398</v>
      </c>
      <c r="C648" s="56">
        <v>1508360</v>
      </c>
      <c r="D648" s="111">
        <v>29.087772373506393</v>
      </c>
      <c r="E648" s="111">
        <v>23.240383130555429</v>
      </c>
      <c r="F648" s="241">
        <v>41030</v>
      </c>
    </row>
    <row r="649" spans="1:6" ht="11.1" customHeight="1" x14ac:dyDescent="0.2">
      <c r="A649" s="165">
        <v>41061</v>
      </c>
      <c r="B649" s="56">
        <v>525348</v>
      </c>
      <c r="C649" s="56">
        <v>2287706</v>
      </c>
      <c r="D649" s="111">
        <v>3.6751054450601117E-2</v>
      </c>
      <c r="E649" s="111">
        <v>-4.2501167729481875</v>
      </c>
      <c r="F649" s="241">
        <v>41061</v>
      </c>
    </row>
    <row r="650" spans="1:6" ht="11.1" customHeight="1" x14ac:dyDescent="0.2">
      <c r="A650" s="165">
        <v>41091</v>
      </c>
      <c r="B650" s="56">
        <v>760221</v>
      </c>
      <c r="C650" s="56">
        <v>4096335</v>
      </c>
      <c r="D650" s="111">
        <v>-2.6844872963368793</v>
      </c>
      <c r="E650" s="111">
        <v>-0.11148753190453053</v>
      </c>
      <c r="F650" s="241">
        <v>41091</v>
      </c>
    </row>
    <row r="651" spans="1:6" ht="11.1" customHeight="1" x14ac:dyDescent="0.2">
      <c r="A651" s="165">
        <v>41122</v>
      </c>
      <c r="B651" s="56">
        <v>908866</v>
      </c>
      <c r="C651" s="56">
        <v>5361627</v>
      </c>
      <c r="D651" s="111">
        <v>5.8327200573839999</v>
      </c>
      <c r="E651" s="111">
        <v>1.5697039800589785</v>
      </c>
      <c r="F651" s="241">
        <v>41122</v>
      </c>
    </row>
    <row r="652" spans="1:6" ht="11.1" customHeight="1" x14ac:dyDescent="0.2">
      <c r="A652" s="165">
        <v>41153</v>
      </c>
      <c r="B652" s="56">
        <v>651422</v>
      </c>
      <c r="C652" s="56">
        <v>3061083</v>
      </c>
      <c r="D652" s="111">
        <v>7.1537606179638447</v>
      </c>
      <c r="E652" s="111">
        <v>2.0070959823756729</v>
      </c>
      <c r="F652" s="241">
        <v>41153</v>
      </c>
    </row>
    <row r="653" spans="1:6" ht="11.1" customHeight="1" x14ac:dyDescent="0.2">
      <c r="A653" s="165">
        <v>41183</v>
      </c>
      <c r="B653" s="56">
        <v>421438</v>
      </c>
      <c r="C653" s="56">
        <v>1933134</v>
      </c>
      <c r="D653" s="111">
        <v>-7.962873989954133</v>
      </c>
      <c r="E653" s="111">
        <v>-1.4361385631272316</v>
      </c>
      <c r="F653" s="241">
        <v>41183</v>
      </c>
    </row>
    <row r="654" spans="1:6" ht="11.1" customHeight="1" x14ac:dyDescent="0.2">
      <c r="A654" s="165">
        <v>41214</v>
      </c>
      <c r="B654" s="56">
        <v>147811</v>
      </c>
      <c r="C654" s="56">
        <v>453706</v>
      </c>
      <c r="D654" s="111">
        <v>18.10424040973848</v>
      </c>
      <c r="E654" s="111">
        <v>6.7649038257898475</v>
      </c>
      <c r="F654" s="241">
        <v>41214</v>
      </c>
    </row>
    <row r="655" spans="1:6" ht="11.1" customHeight="1" x14ac:dyDescent="0.2">
      <c r="A655" s="185">
        <v>41244</v>
      </c>
      <c r="B655" s="186">
        <v>501581</v>
      </c>
      <c r="C655" s="186">
        <v>1870875</v>
      </c>
      <c r="D655" s="111">
        <v>4.1166665628781685</v>
      </c>
      <c r="E655" s="111">
        <v>5.6216370019968487</v>
      </c>
      <c r="F655" s="242">
        <v>41244</v>
      </c>
    </row>
    <row r="656" spans="1:6" ht="11.1" customHeight="1" x14ac:dyDescent="0.2">
      <c r="A656" s="187" t="s">
        <v>216</v>
      </c>
      <c r="B656" s="188">
        <v>456185</v>
      </c>
      <c r="C656" s="188">
        <v>2477022</v>
      </c>
      <c r="D656" s="189">
        <v>-11.652151346661476</v>
      </c>
      <c r="E656" s="189">
        <v>-8.0995246965957062</v>
      </c>
      <c r="F656" s="243">
        <v>41275</v>
      </c>
    </row>
    <row r="657" spans="1:6" ht="11.1" customHeight="1" x14ac:dyDescent="0.2">
      <c r="A657" s="165">
        <v>41306</v>
      </c>
      <c r="B657" s="56">
        <v>525462</v>
      </c>
      <c r="C657" s="56">
        <v>2693165</v>
      </c>
      <c r="D657" s="111">
        <v>3.396490758577797</v>
      </c>
      <c r="E657" s="111">
        <v>0.33002943777646898</v>
      </c>
      <c r="F657" s="241">
        <v>41306</v>
      </c>
    </row>
    <row r="658" spans="1:6" ht="11.1" customHeight="1" x14ac:dyDescent="0.2">
      <c r="A658" s="165">
        <v>41334</v>
      </c>
      <c r="B658" s="56">
        <v>506791</v>
      </c>
      <c r="C658" s="56">
        <v>2353525</v>
      </c>
      <c r="D658" s="111">
        <v>23.969491417626585</v>
      </c>
      <c r="E658" s="111">
        <v>22.452255314012426</v>
      </c>
      <c r="F658" s="241">
        <v>41334</v>
      </c>
    </row>
    <row r="659" spans="1:6" ht="11.1" customHeight="1" x14ac:dyDescent="0.2">
      <c r="A659" s="165">
        <v>41365</v>
      </c>
      <c r="B659" s="56">
        <v>229488</v>
      </c>
      <c r="C659" s="56">
        <v>1021312</v>
      </c>
      <c r="D659" s="111">
        <v>-30.600765699562714</v>
      </c>
      <c r="E659" s="111">
        <v>-33.470520680047969</v>
      </c>
      <c r="F659" s="241">
        <v>41365</v>
      </c>
    </row>
    <row r="660" spans="1:6" ht="11.1" customHeight="1" x14ac:dyDescent="0.2">
      <c r="A660" s="165">
        <v>41395</v>
      </c>
      <c r="B660" s="56">
        <v>392305</v>
      </c>
      <c r="C660" s="56">
        <v>1655956</v>
      </c>
      <c r="D660" s="111">
        <v>7.658384513636185</v>
      </c>
      <c r="E660" s="111">
        <v>9.7851971677848759</v>
      </c>
      <c r="F660" s="241">
        <v>41395</v>
      </c>
    </row>
    <row r="661" spans="1:6" ht="11.1" customHeight="1" x14ac:dyDescent="0.2">
      <c r="A661" s="165">
        <v>41426</v>
      </c>
      <c r="B661" s="56">
        <v>491245</v>
      </c>
      <c r="C661" s="56">
        <v>2088941</v>
      </c>
      <c r="D661" s="111">
        <v>-6.4915065823035416</v>
      </c>
      <c r="E661" s="111">
        <v>-8.6883978972822522</v>
      </c>
      <c r="F661" s="241">
        <v>41426</v>
      </c>
    </row>
    <row r="662" spans="1:6" ht="11.1" customHeight="1" x14ac:dyDescent="0.2">
      <c r="A662" s="165">
        <v>41456</v>
      </c>
      <c r="B662" s="56">
        <v>751115</v>
      </c>
      <c r="C662" s="56">
        <v>4010952</v>
      </c>
      <c r="D662" s="111">
        <v>-1.1978095843182435</v>
      </c>
      <c r="E662" s="111">
        <v>-2.0843754233967671</v>
      </c>
      <c r="F662" s="241">
        <v>41456</v>
      </c>
    </row>
    <row r="663" spans="1:6" ht="11.1" customHeight="1" x14ac:dyDescent="0.2">
      <c r="A663" s="165">
        <v>41487</v>
      </c>
      <c r="B663" s="56">
        <v>956263</v>
      </c>
      <c r="C663" s="56">
        <v>5420538</v>
      </c>
      <c r="D663" s="111">
        <v>5.21496018114882</v>
      </c>
      <c r="E663" s="111">
        <v>1.0987523003744837</v>
      </c>
      <c r="F663" s="241">
        <v>41487</v>
      </c>
    </row>
    <row r="664" spans="1:6" ht="11.1" customHeight="1" x14ac:dyDescent="0.2">
      <c r="A664" s="165">
        <v>41518</v>
      </c>
      <c r="B664" s="56">
        <v>632837</v>
      </c>
      <c r="C664" s="56">
        <v>3030336</v>
      </c>
      <c r="D664" s="111">
        <v>-2.8529893064710765</v>
      </c>
      <c r="E664" s="111">
        <v>-1.0044484256062303</v>
      </c>
      <c r="F664" s="241">
        <v>41518</v>
      </c>
    </row>
    <row r="665" spans="1:6" ht="11.1" customHeight="1" x14ac:dyDescent="0.2">
      <c r="A665" s="165">
        <v>41548</v>
      </c>
      <c r="B665" s="56">
        <v>439320</v>
      </c>
      <c r="C665" s="56">
        <v>1917100</v>
      </c>
      <c r="D665" s="111">
        <v>4.2430915104950229</v>
      </c>
      <c r="E665" s="111">
        <v>-0.82943034471485433</v>
      </c>
      <c r="F665" s="241">
        <v>41548</v>
      </c>
    </row>
    <row r="666" spans="1:6" ht="11.1" customHeight="1" x14ac:dyDescent="0.2">
      <c r="A666" s="165">
        <v>41579</v>
      </c>
      <c r="B666" s="56">
        <v>147352</v>
      </c>
      <c r="C666" s="56">
        <v>436787</v>
      </c>
      <c r="D666" s="111">
        <v>-0.3105316924992052</v>
      </c>
      <c r="E666" s="111">
        <v>-3.729066840641293</v>
      </c>
      <c r="F666" s="241">
        <v>41579</v>
      </c>
    </row>
    <row r="667" spans="1:6" ht="11.1" customHeight="1" x14ac:dyDescent="0.2">
      <c r="A667" s="185">
        <v>41609</v>
      </c>
      <c r="B667" s="186">
        <v>513246</v>
      </c>
      <c r="C667" s="186">
        <v>1919982</v>
      </c>
      <c r="D667" s="111">
        <v>2.3256463063792365</v>
      </c>
      <c r="E667" s="111">
        <v>2.62481459210262</v>
      </c>
      <c r="F667" s="242">
        <v>41609</v>
      </c>
    </row>
    <row r="668" spans="1:6" ht="11.1" customHeight="1" x14ac:dyDescent="0.2">
      <c r="A668" s="187" t="s">
        <v>217</v>
      </c>
      <c r="B668" s="188">
        <v>477767</v>
      </c>
      <c r="C668" s="188">
        <v>2469229</v>
      </c>
      <c r="D668" s="189">
        <v>4.730975371833801</v>
      </c>
      <c r="E668" s="189">
        <v>-0.31461165867723295</v>
      </c>
      <c r="F668" s="243">
        <v>41640</v>
      </c>
    </row>
    <row r="669" spans="1:6" ht="11.1" customHeight="1" x14ac:dyDescent="0.2">
      <c r="A669" s="165">
        <v>41671</v>
      </c>
      <c r="B669" s="56">
        <v>491788</v>
      </c>
      <c r="C669" s="56">
        <v>2433904</v>
      </c>
      <c r="D669" s="111">
        <v>-6.4084557969938842</v>
      </c>
      <c r="E669" s="111">
        <v>-9.6266288920285206</v>
      </c>
      <c r="F669" s="241">
        <v>41671</v>
      </c>
    </row>
    <row r="670" spans="1:6" ht="11.1" customHeight="1" x14ac:dyDescent="0.2">
      <c r="A670" s="165">
        <v>41699</v>
      </c>
      <c r="B670" s="56">
        <v>498670</v>
      </c>
      <c r="C670" s="56">
        <v>2317457</v>
      </c>
      <c r="D670" s="111">
        <v>-1.6024357180770776</v>
      </c>
      <c r="E670" s="111">
        <v>-1.5325097460192727</v>
      </c>
      <c r="F670" s="241">
        <v>41699</v>
      </c>
    </row>
    <row r="671" spans="1:6" ht="11.1" customHeight="1" x14ac:dyDescent="0.2">
      <c r="A671" s="165">
        <v>41730</v>
      </c>
      <c r="B671" s="56">
        <v>321740</v>
      </c>
      <c r="C671" s="56">
        <v>1314187</v>
      </c>
      <c r="D671" s="111">
        <v>40.199051802272876</v>
      </c>
      <c r="E671" s="111">
        <v>28.676349636545929</v>
      </c>
      <c r="F671" s="241">
        <v>41730</v>
      </c>
    </row>
    <row r="672" spans="1:6" ht="11.1" customHeight="1" x14ac:dyDescent="0.2">
      <c r="A672" s="165">
        <v>41760</v>
      </c>
      <c r="B672" s="56">
        <v>346551</v>
      </c>
      <c r="C672" s="56">
        <v>1307040</v>
      </c>
      <c r="D672" s="111">
        <v>-11.662864352990654</v>
      </c>
      <c r="E672" s="111">
        <v>-21.07036660394358</v>
      </c>
      <c r="F672" s="241">
        <v>41760</v>
      </c>
    </row>
    <row r="673" spans="1:6" ht="11.1" customHeight="1" x14ac:dyDescent="0.2">
      <c r="A673" s="165">
        <v>41791</v>
      </c>
      <c r="B673" s="56">
        <v>548263</v>
      </c>
      <c r="C673" s="56">
        <v>2342451</v>
      </c>
      <c r="D673" s="111">
        <v>11.606835692984152</v>
      </c>
      <c r="E673" s="111">
        <v>12.135814271441836</v>
      </c>
      <c r="F673" s="241">
        <v>41791</v>
      </c>
    </row>
    <row r="674" spans="1:6" ht="11.1" customHeight="1" x14ac:dyDescent="0.2">
      <c r="A674" s="165">
        <v>41821</v>
      </c>
      <c r="B674" s="56">
        <v>726585</v>
      </c>
      <c r="C674" s="56">
        <v>3779956</v>
      </c>
      <c r="D674" s="111">
        <v>-3.2658114935795401</v>
      </c>
      <c r="E674" s="111">
        <v>-5.7591314979585917</v>
      </c>
      <c r="F674" s="241">
        <v>41821</v>
      </c>
    </row>
    <row r="675" spans="1:6" ht="11.1" customHeight="1" x14ac:dyDescent="0.2">
      <c r="A675" s="165">
        <v>41852</v>
      </c>
      <c r="B675" s="56">
        <v>957323</v>
      </c>
      <c r="C675" s="56">
        <v>5219875</v>
      </c>
      <c r="D675" s="111">
        <v>0.11084816624715721</v>
      </c>
      <c r="E675" s="111">
        <v>-3.7019019145332122</v>
      </c>
      <c r="F675" s="241">
        <v>41852</v>
      </c>
    </row>
    <row r="676" spans="1:6" ht="11.1" customHeight="1" x14ac:dyDescent="0.2">
      <c r="A676" s="165">
        <v>41883</v>
      </c>
      <c r="B676" s="56">
        <v>614104</v>
      </c>
      <c r="C676" s="56">
        <v>2995737</v>
      </c>
      <c r="D676" s="111">
        <v>-2.9601619374341248</v>
      </c>
      <c r="E676" s="111">
        <v>-1.1417545777101967</v>
      </c>
      <c r="F676" s="241">
        <v>41883</v>
      </c>
    </row>
    <row r="677" spans="1:6" ht="11.1" customHeight="1" x14ac:dyDescent="0.2">
      <c r="A677" s="165">
        <v>41913</v>
      </c>
      <c r="B677" s="56">
        <v>476315</v>
      </c>
      <c r="C677" s="56">
        <v>1945330</v>
      </c>
      <c r="D677" s="111">
        <v>8.4209687699171365</v>
      </c>
      <c r="E677" s="111">
        <v>1.4725366438891996</v>
      </c>
      <c r="F677" s="241">
        <v>41913</v>
      </c>
    </row>
    <row r="678" spans="1:6" ht="11.1" customHeight="1" x14ac:dyDescent="0.2">
      <c r="A678" s="165">
        <v>41944</v>
      </c>
      <c r="B678" s="56">
        <v>147112</v>
      </c>
      <c r="C678" s="56">
        <v>382891</v>
      </c>
      <c r="D678" s="111">
        <v>-0.1628752918182319</v>
      </c>
      <c r="E678" s="111">
        <v>-12.339195076776555</v>
      </c>
      <c r="F678" s="241">
        <v>41944</v>
      </c>
    </row>
    <row r="679" spans="1:6" ht="11.1" customHeight="1" x14ac:dyDescent="0.2">
      <c r="A679" s="185">
        <v>41974</v>
      </c>
      <c r="B679" s="186">
        <v>535867</v>
      </c>
      <c r="C679" s="186">
        <v>1929832</v>
      </c>
      <c r="D679" s="111">
        <v>4.4074381485681435</v>
      </c>
      <c r="E679" s="111">
        <v>0.51302564294872788</v>
      </c>
      <c r="F679" s="242">
        <v>41974</v>
      </c>
    </row>
    <row r="680" spans="1:6" ht="11.1" customHeight="1" x14ac:dyDescent="0.2">
      <c r="A680" s="187" t="s">
        <v>218</v>
      </c>
      <c r="B680" s="188">
        <v>517712</v>
      </c>
      <c r="C680" s="188">
        <v>2507056</v>
      </c>
      <c r="D680" s="189">
        <v>8.3607699987650932</v>
      </c>
      <c r="E680" s="189">
        <v>1.53193567708787</v>
      </c>
      <c r="F680" s="243">
        <v>42005</v>
      </c>
    </row>
    <row r="681" spans="1:6" ht="11.1" customHeight="1" x14ac:dyDescent="0.2">
      <c r="A681" s="165">
        <v>42036</v>
      </c>
      <c r="B681" s="56">
        <v>546706</v>
      </c>
      <c r="C681" s="56">
        <v>2737795</v>
      </c>
      <c r="D681" s="111">
        <v>11.167006921681711</v>
      </c>
      <c r="E681" s="111">
        <v>12.485743069570532</v>
      </c>
      <c r="F681" s="241">
        <v>42036</v>
      </c>
    </row>
    <row r="682" spans="1:6" ht="11.1" customHeight="1" x14ac:dyDescent="0.2">
      <c r="A682" s="165">
        <v>42064</v>
      </c>
      <c r="B682" s="56">
        <v>439523</v>
      </c>
      <c r="C682" s="56">
        <v>2045126</v>
      </c>
      <c r="D682" s="111">
        <v>-11.860950127338722</v>
      </c>
      <c r="E682" s="111">
        <v>-11.751286000128591</v>
      </c>
      <c r="F682" s="241">
        <v>42064</v>
      </c>
    </row>
    <row r="683" spans="1:6" ht="11.1" customHeight="1" x14ac:dyDescent="0.2">
      <c r="A683" s="165">
        <v>42095</v>
      </c>
      <c r="B683" s="56">
        <v>325356</v>
      </c>
      <c r="C683" s="56">
        <v>1398287</v>
      </c>
      <c r="D683" s="111">
        <v>1.1238888543544379</v>
      </c>
      <c r="E683" s="111">
        <v>6.3993936935915485</v>
      </c>
      <c r="F683" s="241">
        <v>42095</v>
      </c>
    </row>
    <row r="684" spans="1:6" ht="11.1" customHeight="1" x14ac:dyDescent="0.2">
      <c r="A684" s="165">
        <v>42125</v>
      </c>
      <c r="B684" s="56">
        <v>429363</v>
      </c>
      <c r="C684" s="56">
        <v>1584852</v>
      </c>
      <c r="D684" s="111">
        <v>23.89604993204464</v>
      </c>
      <c r="E684" s="111">
        <v>21.255049577671681</v>
      </c>
      <c r="F684" s="241">
        <v>42125</v>
      </c>
    </row>
    <row r="685" spans="1:6" ht="11.1" customHeight="1" x14ac:dyDescent="0.2">
      <c r="A685" s="165">
        <v>42156</v>
      </c>
      <c r="B685" s="56">
        <v>521838</v>
      </c>
      <c r="C685" s="56">
        <v>2268917</v>
      </c>
      <c r="D685" s="111">
        <v>-4.8197671555439641</v>
      </c>
      <c r="E685" s="111">
        <v>-3.139190531626912</v>
      </c>
      <c r="F685" s="241">
        <v>42156</v>
      </c>
    </row>
    <row r="686" spans="1:6" ht="11.1" customHeight="1" x14ac:dyDescent="0.2">
      <c r="A686" s="165">
        <v>42186</v>
      </c>
      <c r="B686" s="56">
        <v>823551</v>
      </c>
      <c r="C686" s="56">
        <v>4064695</v>
      </c>
      <c r="D686" s="111">
        <v>13.345444786225968</v>
      </c>
      <c r="E686" s="111">
        <v>7.5328654619260194</v>
      </c>
      <c r="F686" s="241">
        <v>42186</v>
      </c>
    </row>
    <row r="687" spans="1:6" ht="11.1" customHeight="1" x14ac:dyDescent="0.2">
      <c r="A687" s="165">
        <v>42217</v>
      </c>
      <c r="B687" s="56">
        <v>1037469</v>
      </c>
      <c r="C687" s="56">
        <v>5397570</v>
      </c>
      <c r="D687" s="111">
        <v>8.3718870224574147</v>
      </c>
      <c r="E687" s="111">
        <v>3.4042002921525816</v>
      </c>
      <c r="F687" s="241">
        <v>42217</v>
      </c>
    </row>
    <row r="688" spans="1:6" ht="11.1" customHeight="1" x14ac:dyDescent="0.2">
      <c r="A688" s="165">
        <v>42248</v>
      </c>
      <c r="B688" s="56">
        <v>652272</v>
      </c>
      <c r="C688" s="56">
        <v>3103979</v>
      </c>
      <c r="D688" s="111">
        <v>6.2152339017495395</v>
      </c>
      <c r="E688" s="111">
        <v>3.6132010253236535</v>
      </c>
      <c r="F688" s="241">
        <v>42248</v>
      </c>
    </row>
    <row r="689" spans="1:8" ht="11.1" customHeight="1" x14ac:dyDescent="0.2">
      <c r="A689" s="165">
        <v>42278</v>
      </c>
      <c r="B689" s="56">
        <v>460896</v>
      </c>
      <c r="C689" s="56">
        <v>1866043</v>
      </c>
      <c r="D689" s="111">
        <v>-3.2371434869781557</v>
      </c>
      <c r="E689" s="111">
        <v>-4.075760924881644</v>
      </c>
      <c r="F689" s="241">
        <v>42278</v>
      </c>
      <c r="G689" s="11"/>
      <c r="H689" s="11"/>
    </row>
    <row r="690" spans="1:8" ht="11.1" customHeight="1" x14ac:dyDescent="0.2">
      <c r="A690" s="165">
        <v>42309</v>
      </c>
      <c r="B690" s="56">
        <v>179978</v>
      </c>
      <c r="C690" s="56">
        <v>527625</v>
      </c>
      <c r="D690" s="111">
        <v>22.340801566153679</v>
      </c>
      <c r="E690" s="111">
        <v>37.80031392746239</v>
      </c>
      <c r="F690" s="241">
        <v>42309</v>
      </c>
      <c r="G690" s="11"/>
      <c r="H690" s="11"/>
    </row>
    <row r="691" spans="1:8" ht="11.1" customHeight="1" x14ac:dyDescent="0.2">
      <c r="A691" s="185">
        <v>42339</v>
      </c>
      <c r="B691" s="186">
        <v>561285</v>
      </c>
      <c r="C691" s="186">
        <v>1973300</v>
      </c>
      <c r="D691" s="111">
        <v>4.7433411648786006</v>
      </c>
      <c r="E691" s="111">
        <v>2.2524240452018729</v>
      </c>
      <c r="F691" s="242">
        <v>42339</v>
      </c>
      <c r="G691" s="11"/>
      <c r="H691" s="11"/>
    </row>
    <row r="692" spans="1:8" ht="11.1" customHeight="1" x14ac:dyDescent="0.2">
      <c r="A692" s="187" t="s">
        <v>219</v>
      </c>
      <c r="B692" s="188">
        <v>562024</v>
      </c>
      <c r="C692" s="188">
        <v>2604450</v>
      </c>
      <c r="D692" s="189">
        <v>8.5591989368606569</v>
      </c>
      <c r="E692" s="189">
        <v>3.8847955530311173</v>
      </c>
      <c r="F692" s="243">
        <v>42370</v>
      </c>
      <c r="G692" s="11"/>
      <c r="H692" s="11"/>
    </row>
    <row r="693" spans="1:8" ht="11.1" customHeight="1" x14ac:dyDescent="0.2">
      <c r="A693" s="165">
        <v>42401</v>
      </c>
      <c r="B693" s="56">
        <v>570834</v>
      </c>
      <c r="C693" s="56">
        <v>2847803</v>
      </c>
      <c r="D693" s="111">
        <v>4.4133409913189148</v>
      </c>
      <c r="E693" s="111">
        <v>4.0181240743006663</v>
      </c>
      <c r="F693" s="241">
        <v>42401</v>
      </c>
      <c r="G693" s="11"/>
      <c r="H693" s="11"/>
    </row>
    <row r="694" spans="1:8" ht="11.1" customHeight="1" x14ac:dyDescent="0.2">
      <c r="A694" s="165">
        <v>42430</v>
      </c>
      <c r="B694" s="56">
        <v>580025</v>
      </c>
      <c r="C694" s="56">
        <v>2777072</v>
      </c>
      <c r="D694" s="111">
        <v>31.966927783073928</v>
      </c>
      <c r="E694" s="111">
        <v>35.789775299908165</v>
      </c>
      <c r="F694" s="241">
        <v>42430</v>
      </c>
      <c r="G694" s="11"/>
      <c r="H694" s="11"/>
    </row>
    <row r="695" spans="1:8" ht="11.1" customHeight="1" x14ac:dyDescent="0.2">
      <c r="A695" s="165">
        <v>42461</v>
      </c>
      <c r="B695" s="56">
        <v>256138</v>
      </c>
      <c r="C695" s="56">
        <v>955205</v>
      </c>
      <c r="D695" s="111">
        <v>-21.274542347459402</v>
      </c>
      <c r="E695" s="111">
        <v>-31.687486188457736</v>
      </c>
      <c r="F695" s="241">
        <v>42461</v>
      </c>
      <c r="G695" s="11"/>
      <c r="H695" s="11"/>
    </row>
    <row r="696" spans="1:8" ht="11.1" customHeight="1" x14ac:dyDescent="0.2">
      <c r="A696" s="165">
        <v>42491</v>
      </c>
      <c r="B696" s="56">
        <v>483790</v>
      </c>
      <c r="C696" s="56">
        <v>1910260</v>
      </c>
      <c r="D696" s="111">
        <v>12.676220354338863</v>
      </c>
      <c r="E696" s="111">
        <v>20.532390406170407</v>
      </c>
      <c r="F696" s="241">
        <v>42491</v>
      </c>
      <c r="G696" s="11"/>
      <c r="H696" s="11"/>
    </row>
    <row r="697" spans="1:8" ht="11.1" customHeight="1" x14ac:dyDescent="0.2">
      <c r="A697" s="165">
        <v>42522</v>
      </c>
      <c r="B697" s="56">
        <v>532205</v>
      </c>
      <c r="C697" s="56">
        <v>2248902</v>
      </c>
      <c r="D697" s="111">
        <v>1.9866318665946237</v>
      </c>
      <c r="E697" s="111">
        <v>-0.88213892354810364</v>
      </c>
      <c r="F697" s="241">
        <v>42522</v>
      </c>
      <c r="G697" s="11"/>
      <c r="H697" s="11"/>
    </row>
    <row r="698" spans="1:8" ht="11.1" customHeight="1" x14ac:dyDescent="0.2">
      <c r="A698" s="165">
        <v>42552</v>
      </c>
      <c r="B698" s="56">
        <v>947683</v>
      </c>
      <c r="C698" s="56">
        <v>4419674</v>
      </c>
      <c r="D698" s="111">
        <v>15.07277630650683</v>
      </c>
      <c r="E698" s="111">
        <v>8.733225986205607</v>
      </c>
      <c r="F698" s="241">
        <v>42552</v>
      </c>
      <c r="G698" s="11"/>
      <c r="H698" s="11"/>
    </row>
    <row r="699" spans="1:8" ht="11.1" customHeight="1" x14ac:dyDescent="0.2">
      <c r="A699" s="165">
        <v>42583</v>
      </c>
      <c r="B699" s="56">
        <v>1039560</v>
      </c>
      <c r="C699" s="56">
        <v>5665003</v>
      </c>
      <c r="D699" s="111">
        <v>0.2015481908375083</v>
      </c>
      <c r="E699" s="111">
        <v>4.9546925746215331</v>
      </c>
      <c r="F699" s="241">
        <v>42583</v>
      </c>
      <c r="G699" s="11"/>
      <c r="H699" s="11"/>
    </row>
    <row r="700" spans="1:8" ht="11.1" customHeight="1" x14ac:dyDescent="0.2">
      <c r="A700" s="165">
        <v>42614</v>
      </c>
      <c r="B700" s="56">
        <v>729489</v>
      </c>
      <c r="C700" s="56">
        <v>3249056</v>
      </c>
      <c r="D700" s="111">
        <v>11.838159540805071</v>
      </c>
      <c r="E700" s="111">
        <v>4.6739040438095847</v>
      </c>
      <c r="F700" s="241">
        <v>42614</v>
      </c>
      <c r="G700" s="11"/>
      <c r="H700" s="11"/>
    </row>
    <row r="701" spans="1:8" ht="11.1" customHeight="1" x14ac:dyDescent="0.2">
      <c r="A701" s="165">
        <v>42644</v>
      </c>
      <c r="B701" s="56">
        <v>555355</v>
      </c>
      <c r="C701" s="56">
        <v>2239188</v>
      </c>
      <c r="D701" s="111">
        <v>20.494645212802887</v>
      </c>
      <c r="E701" s="111">
        <v>19.996591718411636</v>
      </c>
      <c r="F701" s="241">
        <v>42644</v>
      </c>
      <c r="G701" s="11"/>
      <c r="H701" s="11"/>
    </row>
    <row r="702" spans="1:8" ht="11.1" customHeight="1" x14ac:dyDescent="0.2">
      <c r="A702" s="165">
        <v>42675</v>
      </c>
      <c r="B702" s="56">
        <v>169528</v>
      </c>
      <c r="C702" s="56">
        <v>518582</v>
      </c>
      <c r="D702" s="111">
        <v>-5.8062652101923522</v>
      </c>
      <c r="E702" s="111">
        <v>-1.7139066571902339</v>
      </c>
      <c r="F702" s="241">
        <v>42675</v>
      </c>
      <c r="G702" s="11"/>
      <c r="H702" s="11"/>
    </row>
    <row r="703" spans="1:8" ht="11.1" customHeight="1" x14ac:dyDescent="0.2">
      <c r="A703" s="185">
        <v>42705</v>
      </c>
      <c r="B703" s="186">
        <v>575433</v>
      </c>
      <c r="C703" s="186">
        <v>1917400</v>
      </c>
      <c r="D703" s="111">
        <v>2.520644592319421</v>
      </c>
      <c r="E703" s="111">
        <v>-2.8328181219277382</v>
      </c>
      <c r="F703" s="242">
        <v>42705</v>
      </c>
      <c r="G703" s="11"/>
      <c r="H703" s="11"/>
    </row>
    <row r="704" spans="1:8" ht="11.1" customHeight="1" x14ac:dyDescent="0.2">
      <c r="A704" s="187" t="s">
        <v>220</v>
      </c>
      <c r="B704" s="188">
        <v>539266</v>
      </c>
      <c r="C704" s="188">
        <v>2644493</v>
      </c>
      <c r="D704" s="189">
        <v>-4.0492932686148624</v>
      </c>
      <c r="E704" s="189">
        <v>1.5374839217493053</v>
      </c>
      <c r="F704" s="243">
        <v>42736</v>
      </c>
      <c r="G704" s="11"/>
      <c r="H704" s="11"/>
    </row>
    <row r="705" spans="1:6" ht="11.1" customHeight="1" x14ac:dyDescent="0.2">
      <c r="A705" s="165">
        <v>42767</v>
      </c>
      <c r="B705" s="56">
        <v>577261</v>
      </c>
      <c r="C705" s="56">
        <v>2722347</v>
      </c>
      <c r="D705" s="111">
        <v>1.125896495303369</v>
      </c>
      <c r="E705" s="111">
        <v>-4.4053609045288544</v>
      </c>
      <c r="F705" s="241">
        <v>42767</v>
      </c>
    </row>
    <row r="706" spans="1:6" ht="11.1" customHeight="1" x14ac:dyDescent="0.2">
      <c r="A706" s="165">
        <v>42795</v>
      </c>
      <c r="B706" s="56">
        <v>459134</v>
      </c>
      <c r="C706" s="56">
        <v>2287351</v>
      </c>
      <c r="D706" s="111">
        <v>-20.842377483729145</v>
      </c>
      <c r="E706" s="111">
        <v>-17.634436557640566</v>
      </c>
      <c r="F706" s="241">
        <v>42795</v>
      </c>
    </row>
    <row r="707" spans="1:6" ht="11.1" customHeight="1" x14ac:dyDescent="0.2">
      <c r="A707" s="165">
        <v>42826</v>
      </c>
      <c r="B707" s="56">
        <v>439445</v>
      </c>
      <c r="C707" s="56">
        <v>1695970</v>
      </c>
      <c r="D707" s="111">
        <v>71.565718479881937</v>
      </c>
      <c r="E707" s="111">
        <v>77.55036876900769</v>
      </c>
      <c r="F707" s="241">
        <v>42826</v>
      </c>
    </row>
    <row r="708" spans="1:6" ht="11.1" customHeight="1" x14ac:dyDescent="0.2">
      <c r="A708" s="165">
        <v>42856</v>
      </c>
      <c r="B708" s="56">
        <v>380208</v>
      </c>
      <c r="C708" s="56">
        <v>1473158</v>
      </c>
      <c r="D708" s="111">
        <v>-21.410529361913223</v>
      </c>
      <c r="E708" s="111">
        <v>-22.881806665061298</v>
      </c>
      <c r="F708" s="241">
        <v>42856</v>
      </c>
    </row>
    <row r="709" spans="1:6" ht="11.1" customHeight="1" x14ac:dyDescent="0.2">
      <c r="A709" s="165">
        <v>42887</v>
      </c>
      <c r="B709" s="56">
        <v>716657</v>
      </c>
      <c r="C709" s="56">
        <v>2907091</v>
      </c>
      <c r="D709" s="111">
        <v>34.65807348672034</v>
      </c>
      <c r="E709" s="111">
        <v>29.267126802323972</v>
      </c>
      <c r="F709" s="241">
        <v>42887</v>
      </c>
    </row>
    <row r="710" spans="1:6" ht="11.1" customHeight="1" x14ac:dyDescent="0.2">
      <c r="A710" s="165">
        <v>42917</v>
      </c>
      <c r="B710" s="56">
        <v>996193</v>
      </c>
      <c r="C710" s="56">
        <v>4617988</v>
      </c>
      <c r="D710" s="111">
        <v>5.1188002739312566</v>
      </c>
      <c r="E710" s="111">
        <v>4.4870730284631843</v>
      </c>
      <c r="F710" s="241">
        <v>42917</v>
      </c>
    </row>
    <row r="711" spans="1:6" ht="11.1" customHeight="1" x14ac:dyDescent="0.2">
      <c r="A711" s="165">
        <v>42948</v>
      </c>
      <c r="B711" s="56">
        <v>1066526</v>
      </c>
      <c r="C711" s="56">
        <v>5770401</v>
      </c>
      <c r="D711" s="111">
        <v>2.5939820693370308</v>
      </c>
      <c r="E711" s="111">
        <v>1.8605109300030342</v>
      </c>
      <c r="F711" s="241">
        <v>42948</v>
      </c>
    </row>
    <row r="712" spans="1:6" ht="11.1" customHeight="1" x14ac:dyDescent="0.2">
      <c r="A712" s="165">
        <v>42979</v>
      </c>
      <c r="B712" s="56">
        <v>759530</v>
      </c>
      <c r="C712" s="56">
        <v>3343286</v>
      </c>
      <c r="D712" s="111">
        <v>4.1180881411508663</v>
      </c>
      <c r="E712" s="111">
        <v>2.900227019786672</v>
      </c>
      <c r="F712" s="241">
        <v>42979</v>
      </c>
    </row>
    <row r="713" spans="1:6" ht="11.1" customHeight="1" x14ac:dyDescent="0.2">
      <c r="A713" s="165">
        <v>43009</v>
      </c>
      <c r="B713" s="56">
        <v>564714</v>
      </c>
      <c r="C713" s="56">
        <v>2314290</v>
      </c>
      <c r="D713" s="111">
        <v>1.6852283674406499</v>
      </c>
      <c r="E713" s="111">
        <v>3.3539836762254804</v>
      </c>
      <c r="F713" s="241">
        <v>43009</v>
      </c>
    </row>
    <row r="714" spans="1:6" ht="11.1" customHeight="1" x14ac:dyDescent="0.2">
      <c r="A714" s="165">
        <v>43040</v>
      </c>
      <c r="B714" s="56">
        <v>184506</v>
      </c>
      <c r="C714" s="56">
        <v>579724</v>
      </c>
      <c r="D714" s="111">
        <v>8.8351186824595409</v>
      </c>
      <c r="E714" s="111">
        <v>11.790227967804512</v>
      </c>
      <c r="F714" s="241">
        <v>43040</v>
      </c>
    </row>
    <row r="715" spans="1:6" ht="11.1" customHeight="1" x14ac:dyDescent="0.2">
      <c r="A715" s="185">
        <v>43070</v>
      </c>
      <c r="B715" s="186">
        <v>618924</v>
      </c>
      <c r="C715" s="186">
        <v>2084004</v>
      </c>
      <c r="D715" s="111">
        <v>7.5579607008982697</v>
      </c>
      <c r="E715" s="111">
        <v>8.6890580995097508</v>
      </c>
      <c r="F715" s="242">
        <v>43070</v>
      </c>
    </row>
    <row r="716" spans="1:6" ht="11.1" customHeight="1" x14ac:dyDescent="0.2">
      <c r="A716" s="187" t="s">
        <v>221</v>
      </c>
      <c r="B716" s="188">
        <v>563867</v>
      </c>
      <c r="C716" s="188">
        <v>2780606</v>
      </c>
      <c r="D716" s="189">
        <v>4.5619416021035919</v>
      </c>
      <c r="E716" s="189">
        <v>5.147035745604156</v>
      </c>
      <c r="F716" s="243">
        <v>43101</v>
      </c>
    </row>
    <row r="717" spans="1:6" ht="11.1" customHeight="1" x14ac:dyDescent="0.2">
      <c r="A717" s="165">
        <v>43132</v>
      </c>
      <c r="B717" s="56">
        <v>633952</v>
      </c>
      <c r="C717" s="56">
        <v>3068798</v>
      </c>
      <c r="D717" s="111">
        <v>9.8206876958602862</v>
      </c>
      <c r="E717" s="111">
        <v>12.726188101663748</v>
      </c>
      <c r="F717" s="241">
        <v>43132</v>
      </c>
    </row>
    <row r="718" spans="1:6" ht="11.1" customHeight="1" x14ac:dyDescent="0.2">
      <c r="A718" s="165">
        <v>43160</v>
      </c>
      <c r="B718" s="56">
        <v>601435</v>
      </c>
      <c r="C718" s="56">
        <v>2659656</v>
      </c>
      <c r="D718" s="111">
        <v>30.993348347105631</v>
      </c>
      <c r="E718" s="111">
        <v>16.276688623652436</v>
      </c>
      <c r="F718" s="241">
        <v>43160</v>
      </c>
    </row>
    <row r="719" spans="1:6" ht="11.1" customHeight="1" x14ac:dyDescent="0.2">
      <c r="A719" s="165">
        <v>43191</v>
      </c>
      <c r="B719" s="56">
        <v>324536</v>
      </c>
      <c r="C719" s="56">
        <v>1363924</v>
      </c>
      <c r="D719" s="111">
        <v>-26.148664793091282</v>
      </c>
      <c r="E719" s="111">
        <v>-19.578530280606376</v>
      </c>
      <c r="F719" s="241">
        <v>43191</v>
      </c>
    </row>
    <row r="720" spans="1:6" ht="11.1" customHeight="1" x14ac:dyDescent="0.2">
      <c r="A720" s="165">
        <v>43221</v>
      </c>
      <c r="B720" s="56">
        <v>496949</v>
      </c>
      <c r="C720" s="56">
        <v>1940997</v>
      </c>
      <c r="D720" s="111">
        <v>30.704509110802512</v>
      </c>
      <c r="E720" s="111">
        <v>31.757557573593598</v>
      </c>
      <c r="F720" s="241">
        <v>43221</v>
      </c>
    </row>
    <row r="721" spans="1:12" ht="11.1" customHeight="1" x14ac:dyDescent="0.2">
      <c r="A721" s="165">
        <v>43252</v>
      </c>
      <c r="B721" s="56">
        <v>669186</v>
      </c>
      <c r="C721" s="56">
        <v>2674814</v>
      </c>
      <c r="D721" s="111">
        <v>-6.6239498114160629</v>
      </c>
      <c r="E721" s="111">
        <v>-7.9900147604598519</v>
      </c>
      <c r="F721" s="241">
        <v>43252</v>
      </c>
      <c r="G721" s="11"/>
      <c r="H721" s="11"/>
      <c r="I721" s="11"/>
      <c r="J721" s="11"/>
      <c r="K721" s="11"/>
      <c r="L721" s="11"/>
    </row>
    <row r="722" spans="1:12" ht="11.1" customHeight="1" x14ac:dyDescent="0.2">
      <c r="A722" s="165">
        <v>43282</v>
      </c>
      <c r="B722" s="56">
        <v>974556</v>
      </c>
      <c r="C722" s="56">
        <v>4700435</v>
      </c>
      <c r="D722" s="111">
        <v>-2.1719686847829656</v>
      </c>
      <c r="E722" s="111">
        <v>1.7853446132817918</v>
      </c>
      <c r="F722" s="241">
        <v>43282</v>
      </c>
      <c r="G722" s="11"/>
      <c r="H722" s="11"/>
      <c r="I722" s="11"/>
      <c r="J722" s="11"/>
      <c r="K722" s="11"/>
      <c r="L722" s="11"/>
    </row>
    <row r="723" spans="1:12" ht="11.1" customHeight="1" x14ac:dyDescent="0.2">
      <c r="A723" s="165">
        <v>43313</v>
      </c>
      <c r="B723" s="56">
        <v>1076130</v>
      </c>
      <c r="C723" s="56">
        <v>5708499</v>
      </c>
      <c r="D723" s="111">
        <v>0.90049375261362918</v>
      </c>
      <c r="E723" s="111">
        <v>-1.072750403308198</v>
      </c>
      <c r="F723" s="241">
        <v>43313</v>
      </c>
      <c r="G723" s="11"/>
      <c r="H723" s="11"/>
      <c r="I723" s="11"/>
      <c r="J723" s="11"/>
      <c r="K723" s="11"/>
      <c r="L723" s="11"/>
    </row>
    <row r="724" spans="1:12" ht="11.1" customHeight="1" x14ac:dyDescent="0.2">
      <c r="A724" s="165">
        <v>43344</v>
      </c>
      <c r="B724" s="56">
        <v>815383</v>
      </c>
      <c r="C724" s="56">
        <v>3378952</v>
      </c>
      <c r="D724" s="111">
        <v>7.3536265848616944</v>
      </c>
      <c r="E724" s="111">
        <v>1.0667947641930686</v>
      </c>
      <c r="F724" s="241">
        <v>43344</v>
      </c>
      <c r="G724" s="11"/>
      <c r="H724" s="11"/>
      <c r="I724" s="11"/>
      <c r="J724" s="11"/>
      <c r="K724" s="11"/>
      <c r="L724" s="11"/>
    </row>
    <row r="725" spans="1:12" ht="11.1" customHeight="1" x14ac:dyDescent="0.2">
      <c r="A725" s="165">
        <v>43374</v>
      </c>
      <c r="B725" s="56">
        <v>541652</v>
      </c>
      <c r="C725" s="56">
        <v>2296538</v>
      </c>
      <c r="D725" s="111">
        <v>-4.0838371281746166</v>
      </c>
      <c r="E725" s="111">
        <v>-0.76706030791301449</v>
      </c>
      <c r="F725" s="241">
        <v>43374</v>
      </c>
      <c r="G725" s="11"/>
      <c r="H725" s="11"/>
      <c r="I725" s="11"/>
      <c r="J725" s="11"/>
      <c r="K725" s="11"/>
      <c r="L725" s="11"/>
    </row>
    <row r="726" spans="1:12" ht="11.1" customHeight="1" x14ac:dyDescent="0.2">
      <c r="A726" s="165">
        <v>43405</v>
      </c>
      <c r="B726" s="56">
        <v>215272</v>
      </c>
      <c r="C726" s="56">
        <v>612883</v>
      </c>
      <c r="D726" s="111">
        <v>16.674796483583187</v>
      </c>
      <c r="E726" s="111">
        <v>5.7197907969999573</v>
      </c>
      <c r="F726" s="241">
        <v>43405</v>
      </c>
      <c r="G726" s="11"/>
      <c r="H726" s="11"/>
      <c r="I726" s="11"/>
      <c r="J726" s="11"/>
      <c r="K726" s="11"/>
      <c r="L726" s="11"/>
    </row>
    <row r="727" spans="1:12" ht="11.1" customHeight="1" x14ac:dyDescent="0.25">
      <c r="A727" s="185">
        <v>43435</v>
      </c>
      <c r="B727" s="186">
        <v>606868</v>
      </c>
      <c r="C727" s="186">
        <v>2143168</v>
      </c>
      <c r="D727" s="111">
        <v>-1.9478966722893287</v>
      </c>
      <c r="E727" s="111">
        <v>2.8389580826140515</v>
      </c>
      <c r="F727" s="242">
        <v>43435</v>
      </c>
      <c r="G727" s="11"/>
      <c r="H727" s="11"/>
      <c r="I727" s="34"/>
      <c r="J727" s="11"/>
      <c r="K727" s="11"/>
      <c r="L727" s="11"/>
    </row>
    <row r="728" spans="1:12" ht="11.1" customHeight="1" x14ac:dyDescent="0.2">
      <c r="A728" s="187" t="s">
        <v>222</v>
      </c>
      <c r="B728" s="190">
        <v>542701</v>
      </c>
      <c r="C728" s="190">
        <v>2717962</v>
      </c>
      <c r="D728" s="189">
        <v>-3.8</v>
      </c>
      <c r="E728" s="189">
        <v>-2.2999999999999998</v>
      </c>
      <c r="F728" s="243">
        <v>43466</v>
      </c>
      <c r="G728" s="11"/>
      <c r="H728" s="11"/>
      <c r="I728" s="11"/>
      <c r="J728" s="11"/>
      <c r="K728" s="11"/>
      <c r="L728" s="11"/>
    </row>
    <row r="729" spans="1:12" ht="11.1" customHeight="1" x14ac:dyDescent="0.2">
      <c r="A729" s="165">
        <v>43497</v>
      </c>
      <c r="B729" s="53">
        <v>599582</v>
      </c>
      <c r="C729" s="53">
        <v>2839515</v>
      </c>
      <c r="D729" s="111">
        <v>-5.4</v>
      </c>
      <c r="E729" s="111">
        <v>-7.5</v>
      </c>
      <c r="F729" s="241">
        <v>43497</v>
      </c>
      <c r="G729" s="11"/>
      <c r="H729" s="11"/>
      <c r="I729" s="11"/>
      <c r="J729" s="11"/>
      <c r="K729" s="11"/>
      <c r="L729" s="11"/>
    </row>
    <row r="730" spans="1:12" ht="11.1" customHeight="1" x14ac:dyDescent="0.2">
      <c r="A730" s="165">
        <v>43525</v>
      </c>
      <c r="B730" s="53">
        <v>561479</v>
      </c>
      <c r="C730" s="53">
        <v>2524447</v>
      </c>
      <c r="D730" s="111">
        <v>-6.6000000000000005</v>
      </c>
      <c r="E730" s="111">
        <v>-5.0999999999999996</v>
      </c>
      <c r="F730" s="241">
        <v>43525</v>
      </c>
      <c r="G730" s="11"/>
      <c r="H730" s="11"/>
      <c r="I730" s="11"/>
      <c r="J730" s="11"/>
      <c r="K730" s="11"/>
      <c r="L730" s="11"/>
    </row>
    <row r="731" spans="1:12" ht="11.1" customHeight="1" x14ac:dyDescent="0.25">
      <c r="A731" s="165">
        <v>43556</v>
      </c>
      <c r="B731" s="53">
        <v>410729</v>
      </c>
      <c r="C731" s="53">
        <v>1615648</v>
      </c>
      <c r="D731" s="111">
        <v>26.6</v>
      </c>
      <c r="E731" s="111">
        <v>18.5</v>
      </c>
      <c r="F731" s="241">
        <v>43556</v>
      </c>
      <c r="G731" s="11"/>
      <c r="H731" s="35"/>
      <c r="I731" s="11"/>
      <c r="J731" s="11"/>
      <c r="K731" s="11"/>
      <c r="L731" s="11"/>
    </row>
    <row r="732" spans="1:12" ht="11.1" customHeight="1" x14ac:dyDescent="0.25">
      <c r="A732" s="165">
        <v>43586</v>
      </c>
      <c r="B732" s="53">
        <v>407861</v>
      </c>
      <c r="C732" s="53">
        <v>1505355</v>
      </c>
      <c r="D732" s="111">
        <v>-17.899999999999999</v>
      </c>
      <c r="E732" s="111">
        <v>-22.400000000000002</v>
      </c>
      <c r="F732" s="241">
        <v>43586</v>
      </c>
      <c r="G732" s="11"/>
      <c r="H732" s="11"/>
      <c r="I732" s="35"/>
      <c r="J732" s="11"/>
      <c r="K732" s="11"/>
      <c r="L732" s="11"/>
    </row>
    <row r="733" spans="1:12" ht="11.1" customHeight="1" x14ac:dyDescent="0.2">
      <c r="A733" s="165">
        <v>43617</v>
      </c>
      <c r="B733" s="53">
        <v>767145</v>
      </c>
      <c r="C733" s="53">
        <v>3061864</v>
      </c>
      <c r="D733" s="111">
        <v>14.6</v>
      </c>
      <c r="E733" s="111">
        <v>14.499999999999998</v>
      </c>
      <c r="F733" s="241">
        <v>43617</v>
      </c>
      <c r="G733" s="11"/>
      <c r="H733" s="11"/>
      <c r="I733" s="11"/>
      <c r="J733" s="11"/>
      <c r="K733" s="11"/>
      <c r="L733" s="11"/>
    </row>
    <row r="734" spans="1:12" ht="11.1" customHeight="1" x14ac:dyDescent="0.2">
      <c r="A734" s="165">
        <v>43647</v>
      </c>
      <c r="B734" s="53">
        <v>997437</v>
      </c>
      <c r="C734" s="53">
        <v>4771007</v>
      </c>
      <c r="D734" s="111">
        <v>2.2999999999999998</v>
      </c>
      <c r="E734" s="111">
        <v>1.5</v>
      </c>
      <c r="F734" s="241">
        <v>43647</v>
      </c>
      <c r="G734" s="11"/>
      <c r="H734" s="11"/>
      <c r="I734" s="11"/>
      <c r="J734" s="11"/>
      <c r="K734" s="191"/>
      <c r="L734" s="191"/>
    </row>
    <row r="735" spans="1:12" ht="11.1" customHeight="1" x14ac:dyDescent="0.2">
      <c r="A735" s="165">
        <v>43678</v>
      </c>
      <c r="B735" s="53">
        <v>1140625</v>
      </c>
      <c r="C735" s="53">
        <v>5778403</v>
      </c>
      <c r="D735" s="111">
        <v>6</v>
      </c>
      <c r="E735" s="111">
        <v>1.2</v>
      </c>
      <c r="F735" s="241">
        <v>43678</v>
      </c>
      <c r="G735" s="11"/>
      <c r="H735" s="11"/>
      <c r="I735" s="11"/>
      <c r="J735" s="11"/>
      <c r="K735" s="191"/>
      <c r="L735" s="191"/>
    </row>
    <row r="736" spans="1:12" ht="11.1" customHeight="1" x14ac:dyDescent="0.25">
      <c r="A736" s="165">
        <v>43709</v>
      </c>
      <c r="B736" s="53">
        <v>823118</v>
      </c>
      <c r="C736" s="53">
        <v>3510917</v>
      </c>
      <c r="D736" s="111">
        <v>0.89999999999999991</v>
      </c>
      <c r="E736" s="111">
        <v>3.9</v>
      </c>
      <c r="F736" s="241">
        <v>43709</v>
      </c>
      <c r="G736" s="11"/>
      <c r="H736" s="35"/>
      <c r="I736" s="11"/>
      <c r="J736" s="11"/>
      <c r="K736" s="191"/>
      <c r="L736" s="191"/>
    </row>
    <row r="737" spans="1:15" ht="11.1" customHeight="1" x14ac:dyDescent="0.25">
      <c r="A737" s="165">
        <v>43739</v>
      </c>
      <c r="B737" s="53">
        <v>612611</v>
      </c>
      <c r="C737" s="53">
        <v>2496709</v>
      </c>
      <c r="D737" s="111">
        <v>13.100000000000001</v>
      </c>
      <c r="E737" s="111">
        <v>8.6999999999999993</v>
      </c>
      <c r="F737" s="241">
        <v>43739</v>
      </c>
      <c r="G737" s="11"/>
      <c r="H737" s="11"/>
      <c r="I737" s="35"/>
      <c r="J737" s="11"/>
      <c r="K737" s="191"/>
      <c r="L737" s="191"/>
      <c r="M737" s="11"/>
      <c r="N737" s="11"/>
      <c r="O737" s="11"/>
    </row>
    <row r="738" spans="1:15" ht="11.1" customHeight="1" x14ac:dyDescent="0.2">
      <c r="A738" s="165">
        <v>43770</v>
      </c>
      <c r="B738" s="53">
        <v>209970</v>
      </c>
      <c r="C738" s="53">
        <v>580016</v>
      </c>
      <c r="D738" s="111">
        <v>-2.5</v>
      </c>
      <c r="E738" s="111">
        <v>-5.4</v>
      </c>
      <c r="F738" s="241">
        <v>43770</v>
      </c>
      <c r="G738" s="11"/>
      <c r="H738" s="11"/>
      <c r="I738" s="11"/>
      <c r="J738" s="11"/>
      <c r="K738" s="191"/>
      <c r="L738" s="191"/>
      <c r="M738" s="11"/>
      <c r="N738" s="11"/>
      <c r="O738" s="11"/>
    </row>
    <row r="739" spans="1:15" ht="11.1" customHeight="1" x14ac:dyDescent="0.2">
      <c r="A739" s="185">
        <v>43800</v>
      </c>
      <c r="B739" s="192">
        <v>631054</v>
      </c>
      <c r="C739" s="192">
        <v>2282711</v>
      </c>
      <c r="D739" s="111">
        <v>4</v>
      </c>
      <c r="E739" s="111">
        <v>6.5</v>
      </c>
      <c r="F739" s="242">
        <v>43800</v>
      </c>
      <c r="G739" s="11"/>
      <c r="H739" s="193"/>
      <c r="I739" s="193"/>
      <c r="J739" s="11"/>
      <c r="K739" s="191"/>
      <c r="L739" s="191"/>
      <c r="M739" s="11"/>
      <c r="N739" s="11"/>
      <c r="O739" s="11"/>
    </row>
    <row r="740" spans="1:15" ht="11.1" customHeight="1" x14ac:dyDescent="0.2">
      <c r="A740" s="187" t="s">
        <v>223</v>
      </c>
      <c r="B740" s="188">
        <v>599672</v>
      </c>
      <c r="C740" s="188">
        <v>2865788</v>
      </c>
      <c r="D740" s="189">
        <v>10.497677358250668</v>
      </c>
      <c r="E740" s="189">
        <v>5.4388545535220878</v>
      </c>
      <c r="F740" s="243">
        <v>43831</v>
      </c>
      <c r="G740" s="11"/>
      <c r="H740" s="11"/>
      <c r="I740" s="11"/>
      <c r="J740" s="11"/>
      <c r="K740" s="191"/>
      <c r="L740" s="191"/>
      <c r="M740" s="11"/>
      <c r="N740" s="11"/>
      <c r="O740" s="11"/>
    </row>
    <row r="741" spans="1:15" ht="11.1" customHeight="1" x14ac:dyDescent="0.25">
      <c r="A741" s="165">
        <v>43862</v>
      </c>
      <c r="B741" s="56">
        <v>713249</v>
      </c>
      <c r="C741" s="56">
        <v>3410388</v>
      </c>
      <c r="D741" s="111">
        <v>18.957707202684524</v>
      </c>
      <c r="E741" s="111">
        <v>20.10459532701887</v>
      </c>
      <c r="F741" s="241">
        <v>43862</v>
      </c>
      <c r="G741" s="11"/>
      <c r="H741" s="35"/>
      <c r="I741" s="11"/>
      <c r="J741" s="11"/>
      <c r="K741" s="191"/>
      <c r="L741" s="191"/>
      <c r="M741" s="11"/>
      <c r="N741" s="11"/>
      <c r="O741" s="11"/>
    </row>
    <row r="742" spans="1:15" ht="11.1" customHeight="1" x14ac:dyDescent="0.25">
      <c r="A742" s="165">
        <v>43891</v>
      </c>
      <c r="B742" s="56">
        <v>98213</v>
      </c>
      <c r="C742" s="56">
        <v>553509</v>
      </c>
      <c r="D742" s="111">
        <v>-82.508161480660888</v>
      </c>
      <c r="E742" s="111">
        <v>-78.074049484897088</v>
      </c>
      <c r="F742" s="241">
        <v>43891</v>
      </c>
      <c r="G742" s="11"/>
      <c r="H742" s="11"/>
      <c r="I742" s="35"/>
      <c r="J742" s="11"/>
      <c r="K742" s="191"/>
      <c r="L742" s="191"/>
      <c r="M742" s="11"/>
      <c r="N742" s="11"/>
      <c r="O742" s="11"/>
    </row>
    <row r="743" spans="1:15" ht="11.1" customHeight="1" x14ac:dyDescent="0.2">
      <c r="A743" s="165">
        <v>43922</v>
      </c>
      <c r="B743" s="56">
        <v>1894</v>
      </c>
      <c r="C743" s="56">
        <v>25308</v>
      </c>
      <c r="D743" s="111">
        <v>-99.538868694443295</v>
      </c>
      <c r="E743" s="111">
        <v>-98.433569688446994</v>
      </c>
      <c r="F743" s="241">
        <v>43922</v>
      </c>
      <c r="G743" s="11"/>
      <c r="H743" s="11"/>
      <c r="I743" s="11"/>
      <c r="J743" s="11"/>
      <c r="K743" s="191"/>
      <c r="L743" s="191"/>
      <c r="M743" s="11"/>
      <c r="N743" s="11"/>
      <c r="O743" s="11"/>
    </row>
    <row r="744" spans="1:15" ht="11.1" customHeight="1" x14ac:dyDescent="0.2">
      <c r="A744" s="165">
        <v>43952</v>
      </c>
      <c r="B744" s="56">
        <v>11390</v>
      </c>
      <c r="C744" s="56">
        <v>52972</v>
      </c>
      <c r="D744" s="111">
        <v>-97.207381926685812</v>
      </c>
      <c r="E744" s="111">
        <v>-96.481095821251458</v>
      </c>
      <c r="F744" s="241">
        <v>43952</v>
      </c>
      <c r="G744" s="11"/>
      <c r="H744" s="11"/>
      <c r="I744" s="11"/>
      <c r="J744" s="11"/>
      <c r="K744" s="191"/>
      <c r="L744" s="191"/>
      <c r="M744" s="11"/>
      <c r="N744" s="11"/>
      <c r="O744" s="11"/>
    </row>
    <row r="745" spans="1:15" ht="11.1" customHeight="1" x14ac:dyDescent="0.2">
      <c r="A745" s="165">
        <v>43983</v>
      </c>
      <c r="B745" s="56">
        <v>215563</v>
      </c>
      <c r="C745" s="56">
        <v>785832</v>
      </c>
      <c r="D745" s="111">
        <v>-71.900618527136331</v>
      </c>
      <c r="E745" s="111">
        <v>-74.334849621015181</v>
      </c>
      <c r="F745" s="241">
        <v>43983</v>
      </c>
      <c r="G745" s="11"/>
      <c r="H745" s="11"/>
      <c r="I745" s="11"/>
      <c r="J745" s="11"/>
      <c r="K745" s="191"/>
      <c r="L745" s="191"/>
      <c r="M745" s="11"/>
      <c r="N745" s="11"/>
      <c r="O745" s="11"/>
    </row>
    <row r="746" spans="1:15" ht="11.1" customHeight="1" x14ac:dyDescent="0.25">
      <c r="A746" s="165">
        <v>44013</v>
      </c>
      <c r="B746" s="56">
        <v>770177</v>
      </c>
      <c r="C746" s="56">
        <v>3675407</v>
      </c>
      <c r="D746" s="111">
        <v>-22.78439640799369</v>
      </c>
      <c r="E746" s="111">
        <v>-22.963705565722293</v>
      </c>
      <c r="F746" s="241">
        <v>44013</v>
      </c>
      <c r="G746" s="11"/>
      <c r="H746" s="35"/>
      <c r="I746" s="11"/>
      <c r="J746" s="11"/>
      <c r="K746" s="11"/>
      <c r="L746" s="11"/>
      <c r="M746" s="11"/>
      <c r="N746" s="11"/>
      <c r="O746" s="11"/>
    </row>
    <row r="747" spans="1:15" ht="11.1" customHeight="1" x14ac:dyDescent="0.25">
      <c r="A747" s="165">
        <v>44044</v>
      </c>
      <c r="B747" s="56">
        <v>1123104</v>
      </c>
      <c r="C747" s="56">
        <v>5614732</v>
      </c>
      <c r="D747" s="111">
        <v>-1.5360876712328775</v>
      </c>
      <c r="E747" s="111">
        <v>-2.8324608027512133</v>
      </c>
      <c r="F747" s="241">
        <v>44044</v>
      </c>
      <c r="G747" s="11"/>
      <c r="H747" s="11"/>
      <c r="I747" s="35"/>
      <c r="J747" s="11"/>
      <c r="K747" s="11"/>
      <c r="L747" s="11"/>
      <c r="M747" s="11"/>
      <c r="N747" s="11"/>
      <c r="O747" s="11"/>
    </row>
    <row r="748" spans="1:15" ht="11.1" customHeight="1" x14ac:dyDescent="0.2">
      <c r="A748" s="165">
        <v>44075</v>
      </c>
      <c r="B748" s="56">
        <v>685519</v>
      </c>
      <c r="C748" s="56">
        <v>3025127</v>
      </c>
      <c r="D748" s="111">
        <v>-16.716801236274748</v>
      </c>
      <c r="E748" s="111">
        <v>-13.836556090616781</v>
      </c>
      <c r="F748" s="241">
        <v>44075</v>
      </c>
      <c r="G748" s="11"/>
      <c r="H748" s="11"/>
      <c r="I748" s="11"/>
      <c r="J748" s="11"/>
      <c r="K748" s="11"/>
      <c r="L748" s="11"/>
      <c r="M748" s="11"/>
      <c r="N748" s="11"/>
      <c r="O748" s="11"/>
    </row>
    <row r="749" spans="1:15" ht="11.1" customHeight="1" x14ac:dyDescent="0.2">
      <c r="A749" s="165">
        <v>44105</v>
      </c>
      <c r="B749" s="56">
        <v>354827</v>
      </c>
      <c r="C749" s="56">
        <v>1508740</v>
      </c>
      <c r="D749" s="111">
        <v>-42.079557827071334</v>
      </c>
      <c r="E749" s="111">
        <v>-39.570851068346371</v>
      </c>
      <c r="F749" s="241">
        <v>44105</v>
      </c>
      <c r="G749" s="11"/>
      <c r="H749" s="11"/>
      <c r="I749" s="11"/>
      <c r="J749" s="11"/>
      <c r="K749" s="11"/>
      <c r="L749" s="11"/>
      <c r="M749" s="11"/>
      <c r="N749" s="11"/>
      <c r="O749" s="11"/>
    </row>
    <row r="750" spans="1:15" ht="11.1" customHeight="1" x14ac:dyDescent="0.2">
      <c r="A750" s="165">
        <v>44136</v>
      </c>
      <c r="B750" s="56">
        <v>20458</v>
      </c>
      <c r="C750" s="56">
        <v>102403</v>
      </c>
      <c r="D750" s="111">
        <v>-90.25670333857218</v>
      </c>
      <c r="E750" s="111">
        <v>-82.344797384899721</v>
      </c>
      <c r="F750" s="241">
        <v>44136</v>
      </c>
      <c r="G750" s="11"/>
      <c r="H750" s="11"/>
      <c r="I750" s="11"/>
      <c r="J750" s="11"/>
      <c r="K750" s="11"/>
      <c r="L750" s="11"/>
      <c r="M750" s="11"/>
      <c r="N750" s="11"/>
      <c r="O750" s="11"/>
    </row>
    <row r="751" spans="1:15" ht="11.1" customHeight="1" x14ac:dyDescent="0.25">
      <c r="A751" s="185">
        <v>44166</v>
      </c>
      <c r="B751" s="186">
        <v>32483</v>
      </c>
      <c r="C751" s="186">
        <v>110129</v>
      </c>
      <c r="D751" s="111">
        <v>-94.85257996938455</v>
      </c>
      <c r="E751" s="111">
        <v>-95.175517181106144</v>
      </c>
      <c r="F751" s="242">
        <v>44166</v>
      </c>
      <c r="G751" s="11"/>
      <c r="H751" s="35"/>
      <c r="I751" s="11"/>
      <c r="J751" s="11"/>
      <c r="K751" s="11"/>
      <c r="L751" s="11"/>
      <c r="M751" s="11"/>
      <c r="N751" s="11"/>
      <c r="O751" s="11"/>
    </row>
    <row r="752" spans="1:15" ht="11.1" customHeight="1" x14ac:dyDescent="0.2">
      <c r="A752" s="187" t="s">
        <v>224</v>
      </c>
      <c r="B752" s="188">
        <v>44788</v>
      </c>
      <c r="C752" s="188">
        <v>141265</v>
      </c>
      <c r="D752" s="189">
        <v>-92.531250416894579</v>
      </c>
      <c r="E752" s="189">
        <v>-95.070640256711243</v>
      </c>
      <c r="F752" s="243">
        <v>44197</v>
      </c>
      <c r="G752" s="11"/>
      <c r="H752" s="11"/>
      <c r="I752" s="193"/>
      <c r="J752" s="193"/>
      <c r="K752" s="38"/>
      <c r="L752" s="38"/>
      <c r="M752" s="11"/>
      <c r="N752" s="38"/>
      <c r="O752" s="38"/>
    </row>
    <row r="753" spans="1:15" ht="11.1" customHeight="1" x14ac:dyDescent="0.25">
      <c r="A753" s="165">
        <v>44228</v>
      </c>
      <c r="B753" s="56">
        <v>20483</v>
      </c>
      <c r="C753" s="56">
        <v>81635</v>
      </c>
      <c r="D753" s="111">
        <v>-97.128211886732402</v>
      </c>
      <c r="E753" s="111">
        <v>-97.606284094361101</v>
      </c>
      <c r="F753" s="241">
        <v>44228</v>
      </c>
      <c r="G753" s="11"/>
      <c r="H753" s="35"/>
      <c r="I753" s="193"/>
      <c r="J753" s="193"/>
      <c r="K753" s="38"/>
      <c r="L753" s="38"/>
      <c r="M753" s="11"/>
      <c r="N753" s="38"/>
      <c r="O753" s="38"/>
    </row>
    <row r="754" spans="1:15" ht="11.1" customHeight="1" x14ac:dyDescent="0.2">
      <c r="A754" s="165">
        <v>44256</v>
      </c>
      <c r="B754" s="56">
        <v>15979</v>
      </c>
      <c r="C754" s="56">
        <v>71740</v>
      </c>
      <c r="D754" s="111">
        <v>-83.730259741582074</v>
      </c>
      <c r="E754" s="111">
        <v>-87.039054468852356</v>
      </c>
      <c r="F754" s="241">
        <v>44256</v>
      </c>
      <c r="G754" s="11"/>
      <c r="H754" s="11"/>
      <c r="I754" s="193"/>
      <c r="J754" s="193"/>
      <c r="K754" s="38"/>
      <c r="L754" s="38"/>
      <c r="M754" s="11"/>
      <c r="N754" s="38"/>
      <c r="O754" s="38"/>
    </row>
    <row r="755" spans="1:15" ht="11.1" customHeight="1" x14ac:dyDescent="0.2">
      <c r="A755" s="165">
        <v>44287</v>
      </c>
      <c r="B755" s="56">
        <v>37913</v>
      </c>
      <c r="C755" s="56">
        <v>116994</v>
      </c>
      <c r="D755" s="111">
        <v>1901.7423442449842</v>
      </c>
      <c r="E755" s="111">
        <v>362.28070175438597</v>
      </c>
      <c r="F755" s="241">
        <v>44287</v>
      </c>
      <c r="G755" s="11"/>
      <c r="H755" s="11"/>
      <c r="I755" s="193"/>
      <c r="J755" s="193"/>
      <c r="K755" s="38"/>
      <c r="L755" s="38"/>
      <c r="M755" s="11"/>
      <c r="N755" s="38"/>
      <c r="O755" s="38"/>
    </row>
    <row r="756" spans="1:15" ht="11.1" customHeight="1" x14ac:dyDescent="0.2">
      <c r="A756" s="165">
        <v>44317</v>
      </c>
      <c r="B756" s="56">
        <v>216387</v>
      </c>
      <c r="C756" s="56">
        <v>748096</v>
      </c>
      <c r="D756" s="111">
        <v>1799.7980684811239</v>
      </c>
      <c r="E756" s="111">
        <v>1312.2479800649398</v>
      </c>
      <c r="F756" s="241">
        <v>44317</v>
      </c>
      <c r="G756" s="11"/>
      <c r="H756" s="11"/>
      <c r="I756" s="193"/>
      <c r="J756" s="193"/>
      <c r="K756" s="38"/>
      <c r="L756" s="38"/>
      <c r="M756" s="11"/>
      <c r="N756" s="38"/>
      <c r="O756" s="38"/>
    </row>
    <row r="757" spans="1:15" ht="11.1" customHeight="1" x14ac:dyDescent="0.2">
      <c r="A757" s="165">
        <v>44348</v>
      </c>
      <c r="B757" s="56">
        <v>516970</v>
      </c>
      <c r="C757" s="56">
        <v>2148448</v>
      </c>
      <c r="D757" s="111">
        <v>139.82316074651033</v>
      </c>
      <c r="E757" s="111">
        <v>173.39787639088252</v>
      </c>
      <c r="F757" s="241">
        <v>44348</v>
      </c>
      <c r="G757" s="11"/>
      <c r="H757" s="11"/>
      <c r="I757" s="193"/>
      <c r="J757" s="193"/>
      <c r="K757" s="38"/>
      <c r="L757" s="38"/>
      <c r="M757" s="11"/>
      <c r="N757" s="38"/>
      <c r="O757" s="38"/>
    </row>
    <row r="758" spans="1:15" ht="11.1" customHeight="1" x14ac:dyDescent="0.2">
      <c r="A758" s="165">
        <v>44378</v>
      </c>
      <c r="B758" s="56">
        <v>1051158</v>
      </c>
      <c r="C758" s="56">
        <v>4806329</v>
      </c>
      <c r="D758" s="111">
        <v>36.482652688927345</v>
      </c>
      <c r="E758" s="111">
        <v>30.769980032143373</v>
      </c>
      <c r="F758" s="241">
        <v>44378</v>
      </c>
      <c r="G758" s="11"/>
      <c r="H758" s="11"/>
      <c r="I758" s="193"/>
      <c r="J758" s="193"/>
      <c r="K758" s="38"/>
      <c r="L758" s="38"/>
      <c r="M758" s="11"/>
      <c r="N758" s="38"/>
      <c r="O758" s="38"/>
    </row>
    <row r="759" spans="1:15" ht="11.1" customHeight="1" x14ac:dyDescent="0.2">
      <c r="A759" s="165">
        <v>44409</v>
      </c>
      <c r="B759" s="56">
        <v>1214098</v>
      </c>
      <c r="C759" s="56">
        <v>6388068</v>
      </c>
      <c r="D759" s="111">
        <v>8.1020101433170844</v>
      </c>
      <c r="E759" s="111">
        <v>13.773337712289745</v>
      </c>
      <c r="F759" s="241">
        <v>44409</v>
      </c>
      <c r="G759" s="11"/>
      <c r="H759" s="11"/>
      <c r="I759" s="193"/>
      <c r="J759" s="193"/>
      <c r="K759" s="38"/>
      <c r="L759" s="38"/>
      <c r="M759" s="11"/>
      <c r="N759" s="38"/>
      <c r="O759" s="38"/>
    </row>
    <row r="760" spans="1:15" ht="11.1" customHeight="1" x14ac:dyDescent="0.2">
      <c r="A760" s="165">
        <v>44440</v>
      </c>
      <c r="B760" s="56">
        <v>846963</v>
      </c>
      <c r="C760" s="56">
        <v>3854698</v>
      </c>
      <c r="D760" s="111">
        <v>23.55062368803782</v>
      </c>
      <c r="E760" s="111">
        <v>27.422683411308025</v>
      </c>
      <c r="F760" s="241">
        <v>44440</v>
      </c>
      <c r="G760" s="11"/>
      <c r="H760" s="11"/>
      <c r="I760" s="193"/>
      <c r="J760" s="193"/>
      <c r="K760" s="38"/>
      <c r="L760" s="38"/>
      <c r="M760" s="11"/>
      <c r="N760" s="38"/>
      <c r="O760" s="38"/>
    </row>
    <row r="761" spans="1:15" ht="11.1" customHeight="1" x14ac:dyDescent="0.2">
      <c r="A761" s="165">
        <v>44470</v>
      </c>
      <c r="B761" s="56">
        <v>660596</v>
      </c>
      <c r="C761" s="56">
        <v>2646039</v>
      </c>
      <c r="D761" s="111">
        <v>86.174107381907248</v>
      </c>
      <c r="E761" s="111">
        <v>75.380715033736749</v>
      </c>
      <c r="F761" s="241">
        <v>44470</v>
      </c>
      <c r="G761" s="11"/>
      <c r="H761" s="11"/>
      <c r="I761" s="193"/>
      <c r="J761" s="193"/>
      <c r="K761" s="38"/>
      <c r="L761" s="38"/>
      <c r="M761" s="11"/>
      <c r="N761" s="38"/>
      <c r="O761" s="38"/>
    </row>
    <row r="762" spans="1:15" ht="11.1" customHeight="1" x14ac:dyDescent="0.2">
      <c r="A762" s="165">
        <v>44501</v>
      </c>
      <c r="B762" s="56">
        <v>204859</v>
      </c>
      <c r="C762" s="56">
        <v>714164</v>
      </c>
      <c r="D762" s="111">
        <v>901.36376967445494</v>
      </c>
      <c r="E762" s="111">
        <v>597.40534945265279</v>
      </c>
      <c r="F762" s="241">
        <v>44501</v>
      </c>
      <c r="G762" s="11"/>
      <c r="H762" s="11"/>
      <c r="I762" s="193"/>
      <c r="J762" s="193"/>
      <c r="K762" s="38"/>
      <c r="L762" s="38"/>
      <c r="M762" s="11"/>
      <c r="N762" s="38"/>
      <c r="O762" s="38"/>
    </row>
    <row r="763" spans="1:15" ht="11.1" customHeight="1" x14ac:dyDescent="0.2">
      <c r="A763" s="185">
        <v>44531</v>
      </c>
      <c r="B763" s="186">
        <v>542755</v>
      </c>
      <c r="C763" s="186">
        <v>2060826</v>
      </c>
      <c r="D763" s="111">
        <v>1570.8893882954162</v>
      </c>
      <c r="E763" s="111">
        <v>1771.2836764158396</v>
      </c>
      <c r="F763" s="242">
        <v>44531</v>
      </c>
      <c r="G763" s="11"/>
      <c r="H763" s="11"/>
      <c r="I763" s="193"/>
      <c r="J763" s="193"/>
      <c r="K763" s="38"/>
      <c r="L763" s="38"/>
      <c r="M763" s="11"/>
      <c r="N763" s="38"/>
      <c r="O763" s="38"/>
    </row>
    <row r="764" spans="1:15" ht="11.1" customHeight="1" x14ac:dyDescent="0.2">
      <c r="A764" s="187" t="s">
        <v>225</v>
      </c>
      <c r="B764" s="188">
        <v>487490</v>
      </c>
      <c r="C764" s="188">
        <v>2283416</v>
      </c>
      <c r="D764" s="189">
        <v>988.40000000000009</v>
      </c>
      <c r="E764" s="189">
        <v>1516.3999999999999</v>
      </c>
      <c r="F764" s="243">
        <v>44562</v>
      </c>
      <c r="G764" s="11"/>
      <c r="H764" s="11"/>
      <c r="I764" s="11"/>
      <c r="J764" s="11"/>
      <c r="K764" s="11"/>
      <c r="L764" s="11"/>
      <c r="M764" s="11"/>
      <c r="N764" s="11"/>
      <c r="O764" s="11"/>
    </row>
    <row r="765" spans="1:15" ht="11.1" customHeight="1" x14ac:dyDescent="0.2">
      <c r="A765" s="165">
        <v>44593</v>
      </c>
      <c r="B765" s="56">
        <v>566850</v>
      </c>
      <c r="C765" s="56">
        <v>2468407</v>
      </c>
      <c r="D765" s="111">
        <v>2667.4</v>
      </c>
      <c r="E765" s="111">
        <v>2923.7</v>
      </c>
      <c r="F765" s="241">
        <v>44593</v>
      </c>
      <c r="G765" s="11"/>
      <c r="H765" s="11"/>
      <c r="I765" s="11"/>
      <c r="J765" s="11"/>
      <c r="K765" s="11"/>
      <c r="L765" s="11"/>
      <c r="M765" s="11"/>
      <c r="N765" s="11"/>
      <c r="O765" s="11"/>
    </row>
    <row r="766" spans="1:15" ht="11.1" customHeight="1" x14ac:dyDescent="0.2">
      <c r="A766" s="165">
        <v>44621</v>
      </c>
      <c r="B766" s="56">
        <v>420867</v>
      </c>
      <c r="C766" s="56">
        <v>2131193</v>
      </c>
      <c r="D766" s="111">
        <v>2533.8999999999996</v>
      </c>
      <c r="E766" s="111">
        <v>2870.7000000000003</v>
      </c>
      <c r="F766" s="241">
        <v>44621</v>
      </c>
      <c r="G766" s="11"/>
      <c r="H766" s="11"/>
      <c r="I766" s="11"/>
      <c r="J766" s="11"/>
      <c r="K766" s="11"/>
      <c r="L766" s="11"/>
      <c r="M766" s="11"/>
      <c r="N766" s="11"/>
      <c r="O766" s="11"/>
    </row>
    <row r="767" spans="1:15" ht="11.1" customHeight="1" x14ac:dyDescent="0.2">
      <c r="A767" s="165">
        <v>44652</v>
      </c>
      <c r="B767" s="56">
        <v>430558</v>
      </c>
      <c r="C767" s="56">
        <v>1721726</v>
      </c>
      <c r="D767" s="111">
        <v>1035.5999999999999</v>
      </c>
      <c r="E767" s="111">
        <v>1371.6</v>
      </c>
      <c r="F767" s="241">
        <v>44652</v>
      </c>
      <c r="G767" s="11"/>
      <c r="H767" s="11"/>
      <c r="I767" s="38"/>
      <c r="J767" s="38"/>
      <c r="K767" s="11"/>
      <c r="L767" s="11"/>
      <c r="M767" s="11"/>
      <c r="N767" s="11"/>
      <c r="O767" s="11"/>
    </row>
    <row r="768" spans="1:15" ht="11.1" customHeight="1" x14ac:dyDescent="0.2">
      <c r="A768" s="165">
        <v>44682</v>
      </c>
      <c r="B768" s="56">
        <v>449908</v>
      </c>
      <c r="C768" s="56">
        <v>1686228</v>
      </c>
      <c r="D768" s="111">
        <v>107.89999999999999</v>
      </c>
      <c r="E768" s="111">
        <v>125.4</v>
      </c>
      <c r="F768" s="241">
        <v>44682</v>
      </c>
      <c r="G768" s="11"/>
      <c r="H768" s="11"/>
      <c r="I768" s="38"/>
      <c r="J768" s="38"/>
      <c r="K768" s="11"/>
      <c r="L768" s="11"/>
      <c r="M768" s="11"/>
      <c r="N768" s="11"/>
      <c r="O768" s="11"/>
    </row>
    <row r="769" spans="1:10" ht="11.1" customHeight="1" x14ac:dyDescent="0.2">
      <c r="A769" s="165">
        <v>44713</v>
      </c>
      <c r="B769" s="56">
        <v>829333</v>
      </c>
      <c r="C769" s="56">
        <v>3371776</v>
      </c>
      <c r="D769" s="111">
        <v>60.4</v>
      </c>
      <c r="E769" s="111">
        <v>56.899999999999991</v>
      </c>
      <c r="F769" s="241">
        <v>44713</v>
      </c>
      <c r="G769" s="11"/>
      <c r="H769" s="11"/>
      <c r="I769" s="38"/>
      <c r="J769" s="38"/>
    </row>
    <row r="770" spans="1:10" ht="11.1" customHeight="1" x14ac:dyDescent="0.2">
      <c r="A770" s="165">
        <v>44743</v>
      </c>
      <c r="B770" s="56">
        <v>1138732</v>
      </c>
      <c r="C770" s="56">
        <v>5010142</v>
      </c>
      <c r="D770" s="111">
        <v>8.3000000000000007</v>
      </c>
      <c r="E770" s="111">
        <v>4.2</v>
      </c>
      <c r="F770" s="241">
        <v>44743</v>
      </c>
      <c r="G770" s="11"/>
      <c r="H770" s="11"/>
      <c r="I770" s="194"/>
      <c r="J770" s="38"/>
    </row>
    <row r="771" spans="1:10" ht="11.1" customHeight="1" x14ac:dyDescent="0.2">
      <c r="A771" s="165">
        <v>44774</v>
      </c>
      <c r="B771" s="56">
        <v>1169656</v>
      </c>
      <c r="C771" s="56">
        <v>6141105</v>
      </c>
      <c r="D771" s="111">
        <v>-3.6999999999999997</v>
      </c>
      <c r="E771" s="111">
        <v>-3.9</v>
      </c>
      <c r="F771" s="241">
        <v>44774</v>
      </c>
      <c r="G771" s="11"/>
      <c r="H771" s="11"/>
      <c r="I771" s="38"/>
      <c r="J771" s="38"/>
    </row>
    <row r="772" spans="1:10" ht="11.1" customHeight="1" x14ac:dyDescent="0.2">
      <c r="A772" s="165">
        <v>44805</v>
      </c>
      <c r="B772" s="56">
        <v>876712</v>
      </c>
      <c r="C772" s="56">
        <v>3804036</v>
      </c>
      <c r="D772" s="111">
        <v>3.5000000000000004</v>
      </c>
      <c r="E772" s="111">
        <v>-1.3</v>
      </c>
      <c r="F772" s="241">
        <v>44805</v>
      </c>
      <c r="G772" s="11"/>
      <c r="H772" s="11"/>
      <c r="I772" s="38"/>
      <c r="J772" s="38"/>
    </row>
    <row r="773" spans="1:10" ht="11.1" customHeight="1" x14ac:dyDescent="0.2">
      <c r="A773" s="165">
        <v>44835</v>
      </c>
      <c r="B773" s="56">
        <v>676617</v>
      </c>
      <c r="C773" s="56">
        <v>2683110</v>
      </c>
      <c r="D773" s="111">
        <v>2.4</v>
      </c>
      <c r="E773" s="111">
        <v>1.4</v>
      </c>
      <c r="F773" s="241">
        <v>44835</v>
      </c>
      <c r="G773" s="11"/>
      <c r="H773" s="11"/>
      <c r="I773" s="38"/>
      <c r="J773" s="38"/>
    </row>
    <row r="774" spans="1:10" ht="11.1" customHeight="1" x14ac:dyDescent="0.2">
      <c r="A774" s="165">
        <v>44866</v>
      </c>
      <c r="B774" s="56">
        <v>210452</v>
      </c>
      <c r="C774" s="56">
        <v>684448</v>
      </c>
      <c r="D774" s="111">
        <v>2.7</v>
      </c>
      <c r="E774" s="111">
        <v>-4.2</v>
      </c>
      <c r="F774" s="241">
        <v>44866</v>
      </c>
      <c r="G774" s="11"/>
      <c r="H774" s="11"/>
      <c r="I774" s="38"/>
      <c r="J774" s="38"/>
    </row>
    <row r="775" spans="1:10" ht="11.1" customHeight="1" x14ac:dyDescent="0.2">
      <c r="A775" s="185">
        <v>44896</v>
      </c>
      <c r="B775" s="186">
        <v>684123</v>
      </c>
      <c r="C775" s="186">
        <v>2423810</v>
      </c>
      <c r="D775" s="111">
        <v>26</v>
      </c>
      <c r="E775" s="111">
        <v>17.600000000000001</v>
      </c>
      <c r="F775" s="242">
        <v>44896</v>
      </c>
      <c r="G775" s="11"/>
      <c r="H775" s="11"/>
      <c r="I775" s="38"/>
      <c r="J775" s="38"/>
    </row>
    <row r="776" spans="1:10" ht="11.1" customHeight="1" x14ac:dyDescent="0.2">
      <c r="A776" s="187" t="s">
        <v>226</v>
      </c>
      <c r="B776" s="188">
        <v>666056</v>
      </c>
      <c r="C776" s="188">
        <v>3123964</v>
      </c>
      <c r="D776" s="189">
        <v>36.6</v>
      </c>
      <c r="E776" s="189">
        <v>36.799999999999997</v>
      </c>
      <c r="F776" s="243">
        <v>44927</v>
      </c>
      <c r="G776" s="11"/>
      <c r="H776" s="11"/>
      <c r="I776" s="11"/>
      <c r="J776" s="11"/>
    </row>
    <row r="777" spans="1:10" ht="11.1" customHeight="1" x14ac:dyDescent="0.2">
      <c r="A777" s="165">
        <v>44958</v>
      </c>
      <c r="B777" s="56">
        <v>679503</v>
      </c>
      <c r="C777" s="56">
        <v>3208100</v>
      </c>
      <c r="D777" s="111">
        <v>19.899999999999999</v>
      </c>
      <c r="E777" s="111">
        <v>30</v>
      </c>
      <c r="F777" s="241">
        <v>44958</v>
      </c>
      <c r="G777" s="11"/>
      <c r="H777" s="11"/>
      <c r="I777" s="11"/>
      <c r="J777" s="11"/>
    </row>
    <row r="778" spans="1:10" ht="11.1" customHeight="1" x14ac:dyDescent="0.2">
      <c r="A778" s="165">
        <v>44986</v>
      </c>
      <c r="B778" s="56">
        <v>487787</v>
      </c>
      <c r="C778" s="56">
        <v>2206004</v>
      </c>
      <c r="D778" s="111">
        <v>15.9</v>
      </c>
      <c r="E778" s="111">
        <v>3.5</v>
      </c>
      <c r="F778" s="241">
        <v>44986</v>
      </c>
      <c r="G778" s="11"/>
      <c r="H778" s="11"/>
      <c r="I778" s="11"/>
      <c r="J778" s="11"/>
    </row>
    <row r="779" spans="1:10" ht="11.1" customHeight="1" x14ac:dyDescent="0.2">
      <c r="A779" s="165">
        <v>45017</v>
      </c>
      <c r="B779" s="56">
        <v>492693</v>
      </c>
      <c r="C779" s="56">
        <v>1922434</v>
      </c>
      <c r="D779" s="111">
        <v>14.4</v>
      </c>
      <c r="E779" s="111">
        <v>11.7</v>
      </c>
      <c r="F779" s="241">
        <v>45017</v>
      </c>
      <c r="G779" s="11"/>
      <c r="H779" s="11"/>
      <c r="I779" s="11"/>
      <c r="J779" s="11"/>
    </row>
    <row r="780" spans="1:10" ht="11.1" customHeight="1" x14ac:dyDescent="0.2">
      <c r="A780" s="165">
        <v>45047</v>
      </c>
      <c r="B780" s="56">
        <v>508551</v>
      </c>
      <c r="C780" s="56">
        <v>1938864</v>
      </c>
      <c r="D780" s="111">
        <v>13</v>
      </c>
      <c r="E780" s="111">
        <v>15</v>
      </c>
      <c r="F780" s="241">
        <v>45047</v>
      </c>
      <c r="G780" s="11"/>
      <c r="H780" s="11"/>
      <c r="I780" s="11"/>
      <c r="J780" s="11"/>
    </row>
    <row r="781" spans="1:10" ht="11.1" customHeight="1" x14ac:dyDescent="0.2">
      <c r="A781" s="165">
        <v>45078</v>
      </c>
      <c r="B781" s="56">
        <v>820870</v>
      </c>
      <c r="C781" s="56">
        <v>3340841</v>
      </c>
      <c r="D781" s="111">
        <v>-1</v>
      </c>
      <c r="E781" s="111">
        <v>-0.9</v>
      </c>
      <c r="F781" s="241">
        <v>45078</v>
      </c>
      <c r="G781" s="11"/>
      <c r="H781" s="11"/>
      <c r="I781" s="11"/>
      <c r="J781" s="11"/>
    </row>
    <row r="782" spans="1:10" ht="11.1" customHeight="1" x14ac:dyDescent="0.2">
      <c r="A782" s="165">
        <v>45108</v>
      </c>
      <c r="B782" s="56">
        <v>1122339</v>
      </c>
      <c r="C782" s="56">
        <v>4926220</v>
      </c>
      <c r="D782" s="111">
        <v>-1.4</v>
      </c>
      <c r="E782" s="111">
        <v>-1.7</v>
      </c>
      <c r="F782" s="241">
        <v>45108</v>
      </c>
      <c r="G782" s="11"/>
      <c r="H782" s="11"/>
      <c r="I782" s="11"/>
      <c r="J782" s="11"/>
    </row>
    <row r="783" spans="1:10" ht="11.1" customHeight="1" x14ac:dyDescent="0.2">
      <c r="A783" s="165">
        <v>45139</v>
      </c>
      <c r="B783" s="56">
        <v>1153045</v>
      </c>
      <c r="C783" s="56">
        <v>5858662</v>
      </c>
      <c r="D783" s="111">
        <v>-1.4</v>
      </c>
      <c r="E783" s="111">
        <v>-4.5999999999999996</v>
      </c>
      <c r="F783" s="241">
        <v>45139</v>
      </c>
      <c r="G783" s="11"/>
      <c r="H783" s="11"/>
      <c r="I783" s="11"/>
      <c r="J783" s="11"/>
    </row>
    <row r="784" spans="1:10" ht="11.1" customHeight="1" x14ac:dyDescent="0.2">
      <c r="A784" s="165">
        <v>45170</v>
      </c>
      <c r="B784" s="56">
        <v>945919</v>
      </c>
      <c r="C784" s="56">
        <v>3817235</v>
      </c>
      <c r="D784" s="111">
        <v>7.9</v>
      </c>
      <c r="E784" s="111">
        <v>0.3</v>
      </c>
      <c r="F784" s="241">
        <v>45170</v>
      </c>
      <c r="G784" s="11"/>
      <c r="H784" s="11"/>
      <c r="I784" s="11"/>
      <c r="J784" s="11"/>
    </row>
    <row r="785" spans="1:6" ht="11.1" customHeight="1" x14ac:dyDescent="0.2">
      <c r="A785" s="165">
        <v>45200</v>
      </c>
      <c r="B785" s="56">
        <v>615327</v>
      </c>
      <c r="C785" s="56">
        <v>2563686</v>
      </c>
      <c r="D785" s="111">
        <v>-9.1</v>
      </c>
      <c r="E785" s="111">
        <v>-4.5</v>
      </c>
      <c r="F785" s="241">
        <v>45200</v>
      </c>
    </row>
    <row r="786" spans="1:6" ht="11.1" customHeight="1" x14ac:dyDescent="0.2">
      <c r="A786" s="165">
        <v>45231</v>
      </c>
      <c r="B786" s="56">
        <v>217035</v>
      </c>
      <c r="C786" s="56">
        <v>658182</v>
      </c>
      <c r="D786" s="111">
        <v>3.1</v>
      </c>
      <c r="E786" s="111">
        <v>-3.8</v>
      </c>
      <c r="F786" s="241">
        <v>45231</v>
      </c>
    </row>
    <row r="787" spans="1:6" ht="11.1" customHeight="1" x14ac:dyDescent="0.2">
      <c r="A787" s="185">
        <v>45261</v>
      </c>
      <c r="B787" s="186">
        <v>736849</v>
      </c>
      <c r="C787" s="186">
        <v>2570688</v>
      </c>
      <c r="D787" s="217">
        <v>7.7</v>
      </c>
      <c r="E787" s="217">
        <v>6.1</v>
      </c>
      <c r="F787" s="242">
        <v>45261</v>
      </c>
    </row>
    <row r="788" spans="1:6" ht="11.1" customHeight="1" x14ac:dyDescent="0.2">
      <c r="A788" s="165" t="s">
        <v>227</v>
      </c>
      <c r="B788" s="56">
        <v>672791</v>
      </c>
      <c r="C788" s="56">
        <v>3259071</v>
      </c>
      <c r="D788" s="111">
        <v>1</v>
      </c>
      <c r="E788" s="111">
        <v>4.3</v>
      </c>
      <c r="F788" s="243">
        <v>45292</v>
      </c>
    </row>
    <row r="789" spans="1:6" ht="11.1" customHeight="1" x14ac:dyDescent="0.2">
      <c r="A789" s="165">
        <v>45323</v>
      </c>
      <c r="B789" s="56">
        <v>720338</v>
      </c>
      <c r="C789" s="56">
        <v>3464336</v>
      </c>
      <c r="D789" s="111">
        <v>6</v>
      </c>
      <c r="E789" s="111">
        <v>8</v>
      </c>
      <c r="F789" s="241">
        <v>45323</v>
      </c>
    </row>
    <row r="790" spans="1:6" ht="11.1" customHeight="1" x14ac:dyDescent="0.2">
      <c r="A790" s="165">
        <v>45352</v>
      </c>
      <c r="B790" s="56">
        <v>627646</v>
      </c>
      <c r="C790" s="56">
        <v>2676295</v>
      </c>
      <c r="D790" s="111">
        <v>28.7</v>
      </c>
      <c r="E790" s="111">
        <v>21.3</v>
      </c>
      <c r="F790" s="241">
        <v>45352</v>
      </c>
    </row>
    <row r="791" spans="1:6" ht="11.1" customHeight="1" x14ac:dyDescent="0.2">
      <c r="A791" s="165">
        <v>45383</v>
      </c>
      <c r="B791" s="56">
        <v>331052</v>
      </c>
      <c r="C791" s="56">
        <v>1306380</v>
      </c>
      <c r="D791" s="111">
        <v>-32.799999999999997</v>
      </c>
      <c r="E791" s="111">
        <v>-32</v>
      </c>
      <c r="F791" s="241">
        <v>45383</v>
      </c>
    </row>
    <row r="792" spans="1:6" ht="11.1" customHeight="1" x14ac:dyDescent="0.2">
      <c r="A792" s="165">
        <v>45413</v>
      </c>
      <c r="B792" s="56">
        <v>591213</v>
      </c>
      <c r="C792" s="56">
        <v>2256501</v>
      </c>
      <c r="D792" s="111">
        <v>16.3</v>
      </c>
      <c r="E792" s="111">
        <v>16.399999999999999</v>
      </c>
      <c r="F792" s="241">
        <v>45413</v>
      </c>
    </row>
    <row r="793" spans="1:6" ht="11.1" customHeight="1" x14ac:dyDescent="0.2">
      <c r="A793" s="165">
        <v>45444</v>
      </c>
      <c r="B793" s="56">
        <v>811978</v>
      </c>
      <c r="C793" s="56">
        <v>3105652</v>
      </c>
      <c r="D793" s="111">
        <v>-1.1000000000000001</v>
      </c>
      <c r="E793" s="111">
        <v>-7</v>
      </c>
      <c r="F793" s="241">
        <v>45444</v>
      </c>
    </row>
    <row r="794" spans="1:6" ht="11.1" customHeight="1" x14ac:dyDescent="0.2">
      <c r="A794" s="165">
        <v>45474</v>
      </c>
      <c r="B794" s="56">
        <v>1133813</v>
      </c>
      <c r="C794" s="56">
        <v>5054037</v>
      </c>
      <c r="D794" s="111">
        <v>1</v>
      </c>
      <c r="E794" s="111">
        <v>2.6</v>
      </c>
      <c r="F794" s="241">
        <v>45474</v>
      </c>
    </row>
    <row r="795" spans="1:6" ht="11.1" customHeight="1" x14ac:dyDescent="0.2">
      <c r="A795" s="165">
        <v>45505</v>
      </c>
      <c r="B795" s="56">
        <v>1269145</v>
      </c>
      <c r="C795" s="56">
        <v>6032626</v>
      </c>
      <c r="D795" s="111">
        <v>10.1</v>
      </c>
      <c r="E795" s="111">
        <v>3</v>
      </c>
      <c r="F795" s="241">
        <v>45505</v>
      </c>
    </row>
    <row r="796" spans="1:6" ht="11.1" customHeight="1" x14ac:dyDescent="0.2">
      <c r="A796" s="165">
        <v>45536</v>
      </c>
      <c r="B796" s="56">
        <v>905841</v>
      </c>
      <c r="C796" s="56">
        <v>3762453</v>
      </c>
      <c r="D796" s="111">
        <v>-4.2</v>
      </c>
      <c r="E796" s="111">
        <v>-1.4</v>
      </c>
      <c r="F796" s="241">
        <v>45536</v>
      </c>
    </row>
    <row r="797" spans="1:6" ht="11.1" customHeight="1" x14ac:dyDescent="0.2">
      <c r="A797" s="165">
        <v>45566</v>
      </c>
      <c r="B797" s="56">
        <v>664814</v>
      </c>
      <c r="C797" s="56">
        <v>2683553</v>
      </c>
      <c r="D797" s="111">
        <v>8</v>
      </c>
      <c r="E797" s="111">
        <v>4.7</v>
      </c>
      <c r="F797" s="241">
        <v>45566</v>
      </c>
    </row>
    <row r="798" spans="1:6" ht="11.1" customHeight="1" x14ac:dyDescent="0.2">
      <c r="A798" s="165">
        <v>45597</v>
      </c>
      <c r="B798" s="56">
        <v>267349</v>
      </c>
      <c r="C798" s="56">
        <v>760881</v>
      </c>
      <c r="D798" s="111">
        <v>23.2</v>
      </c>
      <c r="E798" s="111">
        <v>15.6</v>
      </c>
      <c r="F798" s="241">
        <v>45597</v>
      </c>
    </row>
    <row r="799" spans="1:6" ht="11.1" customHeight="1" x14ac:dyDescent="0.2">
      <c r="A799" s="165">
        <v>45627</v>
      </c>
      <c r="B799" s="56">
        <v>732262</v>
      </c>
      <c r="C799" s="56">
        <v>2715256</v>
      </c>
      <c r="D799" s="111">
        <v>-0.6</v>
      </c>
      <c r="E799" s="111">
        <v>5.6</v>
      </c>
      <c r="F799" s="241">
        <v>45627</v>
      </c>
    </row>
    <row r="800" spans="1:6" ht="11.1" customHeight="1" x14ac:dyDescent="0.2">
      <c r="A800" s="195" t="s">
        <v>228</v>
      </c>
      <c r="B800" s="196"/>
      <c r="C800" s="196"/>
      <c r="D800" s="197"/>
      <c r="E800" s="197"/>
      <c r="F800" s="247"/>
    </row>
    <row r="801" spans="1:6" s="43" customFormat="1" ht="13.35" customHeight="1" x14ac:dyDescent="0.15">
      <c r="A801" s="282" t="s">
        <v>157</v>
      </c>
      <c r="B801" s="283"/>
      <c r="F801" s="248" t="s">
        <v>158</v>
      </c>
    </row>
    <row r="802" spans="1:6" x14ac:dyDescent="0.2">
      <c r="A802" s="11" t="s">
        <v>228</v>
      </c>
      <c r="B802" s="88"/>
      <c r="C802" s="88"/>
      <c r="D802" s="198"/>
      <c r="E802" s="198"/>
      <c r="F802" s="249"/>
    </row>
    <row r="803" spans="1:6" x14ac:dyDescent="0.2">
      <c r="A803" s="11" t="s">
        <v>228</v>
      </c>
      <c r="B803" s="88"/>
      <c r="C803" s="88"/>
      <c r="D803" s="198"/>
      <c r="E803" s="198"/>
      <c r="F803" s="249"/>
    </row>
    <row r="804" spans="1:6" x14ac:dyDescent="0.2">
      <c r="A804" s="11" t="s">
        <v>228</v>
      </c>
      <c r="B804" s="88"/>
      <c r="C804" s="88"/>
      <c r="D804" s="198"/>
      <c r="E804" s="198"/>
      <c r="F804" s="249"/>
    </row>
    <row r="805" spans="1:6" x14ac:dyDescent="0.2">
      <c r="A805" s="11" t="s">
        <v>228</v>
      </c>
      <c r="B805" s="88"/>
      <c r="C805" s="88"/>
      <c r="D805" s="198"/>
      <c r="E805" s="198"/>
      <c r="F805" s="249"/>
    </row>
    <row r="807" spans="1:6" x14ac:dyDescent="0.2">
      <c r="A807" s="11" t="s">
        <v>228</v>
      </c>
      <c r="B807" s="88"/>
      <c r="C807" s="88"/>
      <c r="D807" s="198"/>
      <c r="E807" s="198"/>
      <c r="F807" s="249"/>
    </row>
    <row r="808" spans="1:6" x14ac:dyDescent="0.2">
      <c r="A808" s="11" t="s">
        <v>228</v>
      </c>
      <c r="B808" s="88"/>
      <c r="C808" s="88"/>
      <c r="D808" s="198"/>
      <c r="E808" s="198"/>
      <c r="F808" s="249"/>
    </row>
    <row r="809" spans="1:6" x14ac:dyDescent="0.2">
      <c r="A809" s="11" t="s">
        <v>228</v>
      </c>
      <c r="B809" s="88"/>
      <c r="C809" s="88"/>
      <c r="D809" s="198"/>
      <c r="E809" s="198"/>
      <c r="F809" s="249"/>
    </row>
    <row r="810" spans="1:6" x14ac:dyDescent="0.2">
      <c r="A810" s="11" t="s">
        <v>228</v>
      </c>
      <c r="B810" s="88"/>
      <c r="C810" s="88"/>
      <c r="D810" s="198"/>
      <c r="E810" s="198"/>
      <c r="F810" s="249"/>
    </row>
    <row r="811" spans="1:6" x14ac:dyDescent="0.2">
      <c r="A811" s="11" t="s">
        <v>228</v>
      </c>
      <c r="B811" s="88"/>
      <c r="C811" s="88"/>
      <c r="D811" s="198"/>
      <c r="E811" s="198"/>
      <c r="F811" s="249"/>
    </row>
    <row r="812" spans="1:6" x14ac:dyDescent="0.2">
      <c r="A812" s="11" t="s">
        <v>228</v>
      </c>
      <c r="B812" s="88"/>
      <c r="C812" s="88"/>
      <c r="D812" s="198"/>
      <c r="E812" s="198"/>
      <c r="F812" s="249"/>
    </row>
    <row r="813" spans="1:6" x14ac:dyDescent="0.2">
      <c r="A813" s="11" t="s">
        <v>228</v>
      </c>
      <c r="B813" s="88"/>
      <c r="C813" s="88"/>
      <c r="D813" s="198"/>
      <c r="E813" s="198"/>
      <c r="F813" s="249"/>
    </row>
    <row r="814" spans="1:6" x14ac:dyDescent="0.2">
      <c r="A814" s="11" t="s">
        <v>228</v>
      </c>
      <c r="B814" s="88"/>
      <c r="C814" s="88"/>
      <c r="D814" s="198"/>
      <c r="E814" s="198"/>
      <c r="F814" s="249"/>
    </row>
    <row r="815" spans="1:6" x14ac:dyDescent="0.2">
      <c r="A815" s="11" t="s">
        <v>228</v>
      </c>
      <c r="B815" s="88"/>
      <c r="C815" s="88"/>
      <c r="D815" s="198"/>
      <c r="E815" s="198"/>
      <c r="F815" s="249"/>
    </row>
    <row r="816" spans="1:6" x14ac:dyDescent="0.2">
      <c r="A816" s="11" t="s">
        <v>228</v>
      </c>
      <c r="B816" s="88"/>
      <c r="C816" s="88"/>
      <c r="D816" s="198"/>
      <c r="E816" s="198"/>
      <c r="F816" s="249"/>
    </row>
    <row r="817" spans="1:6" x14ac:dyDescent="0.2">
      <c r="A817" s="11" t="s">
        <v>228</v>
      </c>
      <c r="B817" s="88"/>
      <c r="C817" s="88"/>
      <c r="D817" s="198"/>
      <c r="E817" s="198"/>
      <c r="F817" s="249"/>
    </row>
    <row r="818" spans="1:6" x14ac:dyDescent="0.2">
      <c r="A818" s="11" t="s">
        <v>228</v>
      </c>
      <c r="B818" s="88"/>
      <c r="C818" s="88"/>
      <c r="D818" s="198"/>
      <c r="E818" s="198"/>
      <c r="F818" s="249"/>
    </row>
    <row r="819" spans="1:6" x14ac:dyDescent="0.2">
      <c r="A819" s="11" t="s">
        <v>228</v>
      </c>
      <c r="B819" s="88"/>
      <c r="C819" s="88"/>
      <c r="D819" s="198"/>
      <c r="E819" s="198"/>
      <c r="F819" s="249"/>
    </row>
    <row r="820" spans="1:6" x14ac:dyDescent="0.2">
      <c r="A820" s="11" t="s">
        <v>228</v>
      </c>
      <c r="B820" s="88"/>
      <c r="C820" s="88"/>
      <c r="D820" s="198"/>
      <c r="E820" s="198"/>
      <c r="F820" s="249"/>
    </row>
    <row r="821" spans="1:6" x14ac:dyDescent="0.2">
      <c r="A821" s="11" t="s">
        <v>228</v>
      </c>
      <c r="B821" s="88"/>
      <c r="C821" s="88"/>
      <c r="D821" s="198"/>
      <c r="E821" s="198"/>
      <c r="F821" s="249"/>
    </row>
    <row r="822" spans="1:6" x14ac:dyDescent="0.2">
      <c r="A822" s="11" t="s">
        <v>228</v>
      </c>
      <c r="B822" s="88"/>
      <c r="C822" s="88"/>
      <c r="D822" s="198"/>
      <c r="E822" s="198"/>
      <c r="F822" s="249"/>
    </row>
    <row r="823" spans="1:6" x14ac:dyDescent="0.2">
      <c r="A823" s="11" t="s">
        <v>228</v>
      </c>
      <c r="B823" s="88"/>
      <c r="C823" s="88"/>
      <c r="D823" s="198"/>
      <c r="E823" s="198"/>
      <c r="F823" s="249"/>
    </row>
    <row r="824" spans="1:6" x14ac:dyDescent="0.2">
      <c r="A824" s="11" t="s">
        <v>228</v>
      </c>
      <c r="B824" s="88"/>
      <c r="C824" s="88"/>
      <c r="D824" s="198"/>
      <c r="E824" s="198"/>
      <c r="F824" s="249"/>
    </row>
    <row r="825" spans="1:6" x14ac:dyDescent="0.2">
      <c r="A825" s="11" t="s">
        <v>228</v>
      </c>
      <c r="B825" s="88"/>
      <c r="C825" s="88"/>
      <c r="D825" s="198"/>
      <c r="E825" s="198"/>
      <c r="F825" s="249"/>
    </row>
    <row r="826" spans="1:6" x14ac:dyDescent="0.2">
      <c r="A826" s="11" t="s">
        <v>228</v>
      </c>
      <c r="B826" s="88"/>
      <c r="C826" s="88"/>
      <c r="D826" s="198"/>
      <c r="E826" s="198"/>
      <c r="F826" s="249"/>
    </row>
    <row r="827" spans="1:6" x14ac:dyDescent="0.2">
      <c r="A827" s="11" t="s">
        <v>228</v>
      </c>
      <c r="B827" s="88"/>
      <c r="C827" s="88"/>
      <c r="D827" s="198"/>
      <c r="E827" s="198"/>
      <c r="F827" s="249"/>
    </row>
    <row r="828" spans="1:6" x14ac:dyDescent="0.2">
      <c r="A828" s="11" t="s">
        <v>228</v>
      </c>
      <c r="B828" s="88"/>
      <c r="C828" s="88"/>
      <c r="D828" s="198"/>
      <c r="E828" s="198"/>
      <c r="F828" s="249"/>
    </row>
    <row r="829" spans="1:6" x14ac:dyDescent="0.2">
      <c r="A829" s="11" t="s">
        <v>228</v>
      </c>
      <c r="B829" s="88"/>
      <c r="C829" s="88"/>
      <c r="D829" s="198"/>
      <c r="E829" s="198"/>
      <c r="F829" s="249"/>
    </row>
    <row r="830" spans="1:6" x14ac:dyDescent="0.2">
      <c r="A830" s="11" t="s">
        <v>228</v>
      </c>
      <c r="B830" s="88"/>
      <c r="C830" s="88"/>
      <c r="D830" s="198"/>
      <c r="E830" s="198"/>
      <c r="F830" s="249"/>
    </row>
    <row r="831" spans="1:6" x14ac:dyDescent="0.2">
      <c r="A831" s="11" t="s">
        <v>228</v>
      </c>
      <c r="B831" s="88"/>
      <c r="C831" s="88"/>
      <c r="D831" s="198"/>
      <c r="E831" s="198"/>
      <c r="F831" s="249"/>
    </row>
    <row r="832" spans="1:6" x14ac:dyDescent="0.2">
      <c r="A832" s="11" t="s">
        <v>228</v>
      </c>
      <c r="B832" s="88"/>
      <c r="C832" s="88"/>
      <c r="D832" s="198"/>
      <c r="E832" s="198"/>
      <c r="F832" s="249"/>
    </row>
    <row r="833" spans="1:6" x14ac:dyDescent="0.2">
      <c r="A833" s="11" t="s">
        <v>228</v>
      </c>
      <c r="B833" s="88"/>
      <c r="C833" s="88"/>
      <c r="D833" s="198"/>
      <c r="E833" s="198"/>
      <c r="F833" s="249"/>
    </row>
    <row r="834" spans="1:6" x14ac:dyDescent="0.2">
      <c r="A834" s="11" t="s">
        <v>228</v>
      </c>
      <c r="B834" s="88"/>
      <c r="C834" s="88"/>
      <c r="D834" s="198"/>
      <c r="E834" s="198"/>
      <c r="F834" s="249"/>
    </row>
    <row r="835" spans="1:6" x14ac:dyDescent="0.2">
      <c r="A835" s="11"/>
      <c r="B835" s="88"/>
      <c r="C835" s="88"/>
      <c r="D835" s="198"/>
      <c r="E835" s="198"/>
      <c r="F835" s="249"/>
    </row>
    <row r="836" spans="1:6" x14ac:dyDescent="0.2">
      <c r="A836" s="11"/>
      <c r="B836" s="88"/>
      <c r="C836" s="88"/>
      <c r="D836" s="198"/>
      <c r="E836" s="198"/>
      <c r="F836" s="249"/>
    </row>
    <row r="837" spans="1:6" x14ac:dyDescent="0.2">
      <c r="A837" s="11"/>
      <c r="B837" s="88"/>
      <c r="C837" s="88"/>
      <c r="D837" s="198"/>
      <c r="E837" s="198"/>
      <c r="F837" s="249"/>
    </row>
    <row r="838" spans="1:6" x14ac:dyDescent="0.2">
      <c r="A838" s="11"/>
      <c r="B838" s="88"/>
      <c r="C838" s="88"/>
      <c r="D838" s="198"/>
      <c r="E838" s="198"/>
      <c r="F838" s="249"/>
    </row>
    <row r="839" spans="1:6" x14ac:dyDescent="0.2">
      <c r="A839" s="11"/>
      <c r="B839" s="88"/>
      <c r="C839" s="88"/>
      <c r="D839" s="198"/>
      <c r="E839" s="198"/>
      <c r="F839" s="249"/>
    </row>
    <row r="840" spans="1:6" x14ac:dyDescent="0.2">
      <c r="A840" s="11"/>
      <c r="B840" s="88"/>
      <c r="C840" s="88"/>
      <c r="D840" s="198"/>
      <c r="E840" s="198"/>
      <c r="F840" s="249"/>
    </row>
    <row r="841" spans="1:6" x14ac:dyDescent="0.2">
      <c r="A841" s="11"/>
      <c r="B841" s="88"/>
      <c r="C841" s="88"/>
      <c r="D841" s="198"/>
      <c r="E841" s="198"/>
      <c r="F841" s="249"/>
    </row>
    <row r="842" spans="1:6" x14ac:dyDescent="0.2">
      <c r="A842" s="11"/>
      <c r="B842" s="88"/>
      <c r="C842" s="88"/>
      <c r="D842" s="198"/>
      <c r="E842" s="198"/>
      <c r="F842" s="249"/>
    </row>
    <row r="843" spans="1:6" x14ac:dyDescent="0.2">
      <c r="A843" s="11"/>
      <c r="B843" s="88"/>
      <c r="C843" s="88"/>
      <c r="D843" s="198"/>
      <c r="E843" s="198"/>
      <c r="F843" s="249"/>
    </row>
    <row r="844" spans="1:6" x14ac:dyDescent="0.2">
      <c r="A844" s="11"/>
      <c r="B844" s="88"/>
      <c r="C844" s="88"/>
      <c r="D844" s="198"/>
      <c r="E844" s="198"/>
      <c r="F844" s="249"/>
    </row>
    <row r="845" spans="1:6" x14ac:dyDescent="0.2">
      <c r="A845" s="11"/>
      <c r="B845" s="88"/>
      <c r="C845" s="88"/>
      <c r="D845" s="198"/>
      <c r="E845" s="198"/>
      <c r="F845" s="249"/>
    </row>
    <row r="846" spans="1:6" x14ac:dyDescent="0.2">
      <c r="A846" s="11"/>
      <c r="B846" s="88"/>
      <c r="C846" s="88"/>
      <c r="D846" s="198"/>
      <c r="E846" s="198"/>
      <c r="F846" s="249"/>
    </row>
    <row r="847" spans="1:6" x14ac:dyDescent="0.2">
      <c r="A847" s="11"/>
      <c r="B847" s="88"/>
      <c r="C847" s="88"/>
      <c r="D847" s="198"/>
      <c r="E847" s="198"/>
      <c r="F847" s="249"/>
    </row>
    <row r="848" spans="1:6" x14ac:dyDescent="0.2">
      <c r="A848" s="11"/>
      <c r="B848" s="88"/>
      <c r="C848" s="88"/>
      <c r="D848" s="198"/>
      <c r="E848" s="198"/>
      <c r="F848" s="249"/>
    </row>
    <row r="849" spans="4:6" x14ac:dyDescent="0.2">
      <c r="D849" s="198"/>
      <c r="E849" s="198"/>
      <c r="F849" s="249"/>
    </row>
    <row r="850" spans="4:6" x14ac:dyDescent="0.2">
      <c r="D850" s="198"/>
      <c r="E850" s="198"/>
      <c r="F850" s="249"/>
    </row>
    <row r="851" spans="4:6" x14ac:dyDescent="0.2">
      <c r="D851" s="198"/>
      <c r="E851" s="198"/>
      <c r="F851" s="249"/>
    </row>
    <row r="852" spans="4:6" x14ac:dyDescent="0.2">
      <c r="D852" s="198"/>
      <c r="E852" s="198"/>
      <c r="F852" s="249"/>
    </row>
    <row r="853" spans="4:6" x14ac:dyDescent="0.2">
      <c r="D853" s="198"/>
      <c r="E853" s="198"/>
      <c r="F853" s="249"/>
    </row>
    <row r="854" spans="4:6" x14ac:dyDescent="0.2">
      <c r="D854" s="198"/>
      <c r="E854" s="198"/>
      <c r="F854" s="249"/>
    </row>
    <row r="855" spans="4:6" x14ac:dyDescent="0.2">
      <c r="D855" s="198"/>
      <c r="E855" s="198"/>
      <c r="F855" s="249"/>
    </row>
    <row r="856" spans="4:6" x14ac:dyDescent="0.2">
      <c r="D856" s="198"/>
      <c r="E856" s="198"/>
      <c r="F856" s="249"/>
    </row>
    <row r="857" spans="4:6" x14ac:dyDescent="0.2">
      <c r="D857" s="198"/>
      <c r="E857" s="198"/>
      <c r="F857" s="249"/>
    </row>
    <row r="858" spans="4:6" x14ac:dyDescent="0.2">
      <c r="D858" s="198"/>
      <c r="E858" s="198"/>
      <c r="F858" s="249"/>
    </row>
    <row r="859" spans="4:6" x14ac:dyDescent="0.2">
      <c r="D859" s="198"/>
      <c r="E859" s="198"/>
      <c r="F859" s="249"/>
    </row>
    <row r="860" spans="4:6" x14ac:dyDescent="0.2">
      <c r="D860" s="198"/>
      <c r="E860" s="198"/>
      <c r="F860" s="249"/>
    </row>
    <row r="861" spans="4:6" x14ac:dyDescent="0.2">
      <c r="D861" s="198"/>
      <c r="E861" s="198"/>
      <c r="F861" s="249"/>
    </row>
    <row r="862" spans="4:6" x14ac:dyDescent="0.2">
      <c r="D862" s="198"/>
      <c r="E862" s="198"/>
      <c r="F862" s="249"/>
    </row>
    <row r="863" spans="4:6" x14ac:dyDescent="0.2">
      <c r="D863" s="198"/>
      <c r="E863" s="198"/>
      <c r="F863" s="249"/>
    </row>
    <row r="864" spans="4:6" x14ac:dyDescent="0.2">
      <c r="D864" s="198"/>
      <c r="E864" s="198"/>
      <c r="F864" s="249"/>
    </row>
    <row r="865" spans="4:6" x14ac:dyDescent="0.2">
      <c r="D865" s="198"/>
      <c r="E865" s="198"/>
      <c r="F865" s="249"/>
    </row>
    <row r="866" spans="4:6" x14ac:dyDescent="0.2">
      <c r="D866" s="198"/>
      <c r="E866" s="198"/>
      <c r="F866" s="249"/>
    </row>
    <row r="867" spans="4:6" x14ac:dyDescent="0.2">
      <c r="D867" s="198"/>
      <c r="E867" s="198"/>
      <c r="F867" s="249"/>
    </row>
    <row r="868" spans="4:6" x14ac:dyDescent="0.2">
      <c r="D868" s="198"/>
      <c r="E868" s="198"/>
      <c r="F868" s="249"/>
    </row>
    <row r="869" spans="4:6" x14ac:dyDescent="0.2">
      <c r="D869" s="198"/>
      <c r="E869" s="198"/>
      <c r="F869" s="249"/>
    </row>
    <row r="870" spans="4:6" x14ac:dyDescent="0.2">
      <c r="D870" s="198"/>
      <c r="E870" s="198"/>
      <c r="F870" s="249"/>
    </row>
    <row r="871" spans="4:6" x14ac:dyDescent="0.2">
      <c r="D871" s="198"/>
      <c r="E871" s="198"/>
      <c r="F871" s="249"/>
    </row>
    <row r="872" spans="4:6" x14ac:dyDescent="0.2">
      <c r="D872" s="198"/>
      <c r="E872" s="198"/>
      <c r="F872" s="249"/>
    </row>
    <row r="873" spans="4:6" x14ac:dyDescent="0.2">
      <c r="D873" s="198"/>
      <c r="E873" s="198"/>
      <c r="F873" s="249"/>
    </row>
    <row r="874" spans="4:6" x14ac:dyDescent="0.2">
      <c r="D874" s="198"/>
      <c r="E874" s="198"/>
      <c r="F874" s="249"/>
    </row>
    <row r="875" spans="4:6" x14ac:dyDescent="0.2">
      <c r="D875" s="198"/>
      <c r="E875" s="198"/>
      <c r="F875" s="249"/>
    </row>
    <row r="876" spans="4:6" x14ac:dyDescent="0.2">
      <c r="D876" s="198"/>
      <c r="E876" s="198"/>
      <c r="F876" s="249"/>
    </row>
    <row r="877" spans="4:6" x14ac:dyDescent="0.2">
      <c r="D877" s="198"/>
      <c r="E877" s="198"/>
      <c r="F877" s="249"/>
    </row>
    <row r="878" spans="4:6" x14ac:dyDescent="0.2">
      <c r="D878" s="198"/>
      <c r="E878" s="198"/>
      <c r="F878" s="249"/>
    </row>
    <row r="879" spans="4:6" x14ac:dyDescent="0.2">
      <c r="D879" s="198"/>
      <c r="E879" s="198"/>
      <c r="F879" s="249"/>
    </row>
    <row r="880" spans="4:6" x14ac:dyDescent="0.2">
      <c r="D880" s="198"/>
      <c r="E880" s="198"/>
      <c r="F880" s="249"/>
    </row>
    <row r="881" spans="4:6" x14ac:dyDescent="0.2">
      <c r="D881" s="198"/>
      <c r="E881" s="198"/>
      <c r="F881" s="249"/>
    </row>
    <row r="882" spans="4:6" x14ac:dyDescent="0.2">
      <c r="D882" s="198"/>
      <c r="E882" s="198"/>
      <c r="F882" s="249"/>
    </row>
    <row r="883" spans="4:6" x14ac:dyDescent="0.2">
      <c r="D883" s="198"/>
      <c r="E883" s="198"/>
      <c r="F883" s="249"/>
    </row>
    <row r="884" spans="4:6" x14ac:dyDescent="0.2">
      <c r="D884" s="198"/>
      <c r="E884" s="198"/>
      <c r="F884" s="249"/>
    </row>
    <row r="885" spans="4:6" x14ac:dyDescent="0.2">
      <c r="D885" s="198"/>
      <c r="E885" s="198"/>
      <c r="F885" s="249"/>
    </row>
    <row r="886" spans="4:6" x14ac:dyDescent="0.2">
      <c r="D886" s="198"/>
      <c r="E886" s="198"/>
      <c r="F886" s="249"/>
    </row>
    <row r="887" spans="4:6" x14ac:dyDescent="0.2">
      <c r="D887" s="198"/>
      <c r="E887" s="198"/>
      <c r="F887" s="249"/>
    </row>
    <row r="888" spans="4:6" x14ac:dyDescent="0.2">
      <c r="D888" s="198"/>
      <c r="E888" s="198"/>
      <c r="F888" s="249"/>
    </row>
    <row r="889" spans="4:6" x14ac:dyDescent="0.2">
      <c r="D889" s="198"/>
      <c r="E889" s="198"/>
      <c r="F889" s="249"/>
    </row>
    <row r="890" spans="4:6" x14ac:dyDescent="0.2">
      <c r="D890" s="198"/>
      <c r="E890" s="198"/>
      <c r="F890" s="249"/>
    </row>
    <row r="891" spans="4:6" x14ac:dyDescent="0.2">
      <c r="D891" s="198"/>
      <c r="E891" s="198"/>
      <c r="F891" s="249"/>
    </row>
    <row r="892" spans="4:6" x14ac:dyDescent="0.2">
      <c r="D892" s="198"/>
      <c r="E892" s="198"/>
      <c r="F892" s="249"/>
    </row>
    <row r="893" spans="4:6" x14ac:dyDescent="0.2">
      <c r="D893" s="198"/>
      <c r="E893" s="198"/>
      <c r="F893" s="249"/>
    </row>
    <row r="894" spans="4:6" x14ac:dyDescent="0.2">
      <c r="D894" s="198"/>
      <c r="E894" s="198"/>
      <c r="F894" s="249"/>
    </row>
    <row r="895" spans="4:6" x14ac:dyDescent="0.2">
      <c r="D895" s="198"/>
      <c r="E895" s="198"/>
      <c r="F895" s="249"/>
    </row>
    <row r="896" spans="4:6" x14ac:dyDescent="0.2">
      <c r="D896" s="198"/>
      <c r="E896" s="198"/>
      <c r="F896" s="249"/>
    </row>
    <row r="897" spans="4:6" x14ac:dyDescent="0.2">
      <c r="D897" s="198"/>
      <c r="E897" s="198"/>
      <c r="F897" s="249"/>
    </row>
    <row r="898" spans="4:6" x14ac:dyDescent="0.2">
      <c r="D898" s="198"/>
      <c r="E898" s="198"/>
      <c r="F898" s="249"/>
    </row>
    <row r="899" spans="4:6" x14ac:dyDescent="0.2">
      <c r="D899" s="198"/>
      <c r="E899" s="198"/>
      <c r="F899" s="249"/>
    </row>
    <row r="900" spans="4:6" x14ac:dyDescent="0.2">
      <c r="D900" s="198"/>
      <c r="E900" s="198"/>
      <c r="F900" s="249"/>
    </row>
    <row r="901" spans="4:6" x14ac:dyDescent="0.2">
      <c r="D901" s="198"/>
      <c r="E901" s="198"/>
      <c r="F901" s="249"/>
    </row>
    <row r="902" spans="4:6" x14ac:dyDescent="0.2">
      <c r="D902" s="198"/>
      <c r="E902" s="198"/>
      <c r="F902" s="249"/>
    </row>
    <row r="903" spans="4:6" x14ac:dyDescent="0.2">
      <c r="D903" s="198"/>
      <c r="E903" s="198"/>
      <c r="F903" s="249"/>
    </row>
    <row r="904" spans="4:6" x14ac:dyDescent="0.2">
      <c r="D904" s="198"/>
      <c r="E904" s="198"/>
      <c r="F904" s="249"/>
    </row>
    <row r="905" spans="4:6" x14ac:dyDescent="0.2">
      <c r="D905" s="198"/>
      <c r="E905" s="198"/>
      <c r="F905" s="249"/>
    </row>
    <row r="906" spans="4:6" x14ac:dyDescent="0.2">
      <c r="D906" s="198"/>
      <c r="E906" s="198"/>
      <c r="F906" s="249"/>
    </row>
    <row r="907" spans="4:6" x14ac:dyDescent="0.2">
      <c r="D907" s="198"/>
      <c r="E907" s="198"/>
      <c r="F907" s="249"/>
    </row>
    <row r="908" spans="4:6" x14ac:dyDescent="0.2">
      <c r="D908" s="198"/>
      <c r="E908" s="198"/>
      <c r="F908" s="249"/>
    </row>
    <row r="909" spans="4:6" x14ac:dyDescent="0.2">
      <c r="D909" s="198"/>
      <c r="E909" s="198"/>
      <c r="F909" s="249"/>
    </row>
    <row r="910" spans="4:6" x14ac:dyDescent="0.2">
      <c r="D910" s="198"/>
      <c r="E910" s="198"/>
      <c r="F910" s="249"/>
    </row>
    <row r="911" spans="4:6" x14ac:dyDescent="0.2">
      <c r="D911" s="198"/>
      <c r="E911" s="198"/>
      <c r="F911" s="249"/>
    </row>
    <row r="912" spans="4:6" x14ac:dyDescent="0.2">
      <c r="D912" s="198"/>
      <c r="E912" s="198"/>
      <c r="F912" s="249"/>
    </row>
    <row r="913" spans="4:6" x14ac:dyDescent="0.2">
      <c r="D913" s="198"/>
      <c r="E913" s="198"/>
      <c r="F913" s="249"/>
    </row>
    <row r="914" spans="4:6" x14ac:dyDescent="0.2">
      <c r="D914" s="198"/>
      <c r="E914" s="198"/>
      <c r="F914" s="249"/>
    </row>
    <row r="915" spans="4:6" x14ac:dyDescent="0.2">
      <c r="D915" s="198"/>
      <c r="E915" s="198"/>
      <c r="F915" s="249"/>
    </row>
    <row r="916" spans="4:6" x14ac:dyDescent="0.2">
      <c r="D916" s="198"/>
      <c r="E916" s="198"/>
      <c r="F916" s="249"/>
    </row>
    <row r="917" spans="4:6" x14ac:dyDescent="0.2">
      <c r="D917" s="198"/>
      <c r="E917" s="198"/>
      <c r="F917" s="249"/>
    </row>
    <row r="918" spans="4:6" x14ac:dyDescent="0.2">
      <c r="D918" s="198"/>
      <c r="E918" s="198"/>
      <c r="F918" s="249"/>
    </row>
    <row r="919" spans="4:6" x14ac:dyDescent="0.2">
      <c r="D919" s="198"/>
      <c r="E919" s="198"/>
      <c r="F919" s="249"/>
    </row>
    <row r="920" spans="4:6" x14ac:dyDescent="0.2">
      <c r="D920" s="198"/>
      <c r="E920" s="198"/>
      <c r="F920" s="249"/>
    </row>
    <row r="921" spans="4:6" x14ac:dyDescent="0.2">
      <c r="D921" s="198"/>
      <c r="E921" s="198"/>
      <c r="F921" s="249"/>
    </row>
    <row r="922" spans="4:6" x14ac:dyDescent="0.2">
      <c r="D922" s="198"/>
      <c r="E922" s="198"/>
      <c r="F922" s="249"/>
    </row>
    <row r="923" spans="4:6" x14ac:dyDescent="0.2">
      <c r="D923" s="198"/>
      <c r="E923" s="198"/>
      <c r="F923" s="249"/>
    </row>
    <row r="924" spans="4:6" x14ac:dyDescent="0.2">
      <c r="D924" s="198"/>
      <c r="E924" s="198"/>
      <c r="F924" s="249"/>
    </row>
    <row r="925" spans="4:6" x14ac:dyDescent="0.2">
      <c r="D925" s="198"/>
      <c r="E925" s="198"/>
      <c r="F925" s="249"/>
    </row>
    <row r="926" spans="4:6" x14ac:dyDescent="0.2">
      <c r="D926" s="198"/>
      <c r="E926" s="198"/>
      <c r="F926" s="249"/>
    </row>
    <row r="927" spans="4:6" x14ac:dyDescent="0.2">
      <c r="D927" s="198"/>
      <c r="E927" s="198"/>
      <c r="F927" s="249"/>
    </row>
    <row r="928" spans="4:6" x14ac:dyDescent="0.2">
      <c r="D928" s="198"/>
      <c r="E928" s="198"/>
      <c r="F928" s="249"/>
    </row>
    <row r="929" spans="4:6" x14ac:dyDescent="0.2">
      <c r="D929" s="198"/>
      <c r="E929" s="198"/>
      <c r="F929" s="249"/>
    </row>
    <row r="930" spans="4:6" x14ac:dyDescent="0.2">
      <c r="D930" s="198"/>
      <c r="E930" s="198"/>
      <c r="F930" s="249"/>
    </row>
    <row r="931" spans="4:6" x14ac:dyDescent="0.2">
      <c r="D931" s="198"/>
      <c r="E931" s="198"/>
      <c r="F931" s="249"/>
    </row>
    <row r="932" spans="4:6" x14ac:dyDescent="0.2">
      <c r="D932" s="198"/>
      <c r="E932" s="198"/>
      <c r="F932" s="249"/>
    </row>
    <row r="933" spans="4:6" x14ac:dyDescent="0.2">
      <c r="D933" s="198"/>
      <c r="E933" s="198"/>
      <c r="F933" s="249"/>
    </row>
    <row r="934" spans="4:6" x14ac:dyDescent="0.2">
      <c r="D934" s="198"/>
      <c r="E934" s="198"/>
      <c r="F934" s="249"/>
    </row>
    <row r="935" spans="4:6" x14ac:dyDescent="0.2">
      <c r="D935" s="198"/>
      <c r="E935" s="198"/>
      <c r="F935" s="249"/>
    </row>
    <row r="936" spans="4:6" x14ac:dyDescent="0.2">
      <c r="D936" s="198"/>
      <c r="E936" s="198"/>
      <c r="F936" s="249"/>
    </row>
    <row r="937" spans="4:6" x14ac:dyDescent="0.2">
      <c r="D937" s="198"/>
      <c r="E937" s="198"/>
      <c r="F937" s="249"/>
    </row>
    <row r="938" spans="4:6" x14ac:dyDescent="0.2">
      <c r="D938" s="198"/>
      <c r="E938" s="198"/>
      <c r="F938" s="249"/>
    </row>
    <row r="939" spans="4:6" x14ac:dyDescent="0.2">
      <c r="D939" s="198"/>
      <c r="E939" s="198"/>
      <c r="F939" s="249"/>
    </row>
    <row r="940" spans="4:6" x14ac:dyDescent="0.2">
      <c r="D940" s="198"/>
      <c r="E940" s="198"/>
      <c r="F940" s="249"/>
    </row>
  </sheetData>
  <mergeCells count="5">
    <mergeCell ref="A2:F2"/>
    <mergeCell ref="A801:B801"/>
    <mergeCell ref="A5:A6"/>
    <mergeCell ref="F5:F6"/>
    <mergeCell ref="A3:F3"/>
  </mergeCells>
  <phoneticPr fontId="3" type="noConversion"/>
  <hyperlinks>
    <hyperlink ref="F1" location="'Verzeichnis Indice'!A1" display="INDEX / INDICE" xr:uid="{00000000-0004-0000-0400-000000000000}"/>
  </hyperlinks>
  <pageMargins left="0.59055118110236227" right="0.59055118110236227" top="0.59055118110236227" bottom="0.59055118110236227" header="0.19685039370078741" footer="0.19685039370078741"/>
  <pageSetup paperSize="9" scale="74" fitToHeight="10" orientation="portrait" r:id="rId1"/>
  <headerFooter alignWithMargins="0"/>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90"/>
  <sheetViews>
    <sheetView tabSelected="1" zoomScale="120" zoomScaleNormal="120" workbookViewId="0">
      <pane ySplit="6" topLeftCell="A7" activePane="bottomLeft" state="frozen"/>
      <selection pane="bottomLeft" activeCell="D78" sqref="D78"/>
    </sheetView>
  </sheetViews>
  <sheetFormatPr baseColWidth="10" defaultColWidth="11.44140625" defaultRowHeight="13.2" x14ac:dyDescent="0.25"/>
  <cols>
    <col min="1" max="1" width="2.88671875" style="7" customWidth="1"/>
    <col min="2" max="2" width="9.88671875" style="7" customWidth="1"/>
    <col min="3" max="3" width="12.44140625" style="7" customWidth="1"/>
    <col min="4" max="4" width="13.44140625" style="7" customWidth="1"/>
    <col min="5" max="5" width="12.5546875" style="7" customWidth="1"/>
    <col min="6" max="6" width="11.5546875" style="7" bestFit="1" customWidth="1"/>
    <col min="7" max="7" width="12.44140625" style="7" customWidth="1"/>
    <col min="8" max="9" width="12" style="7" bestFit="1" customWidth="1"/>
    <col min="10" max="10" width="12.44140625" style="7" customWidth="1"/>
    <col min="11" max="11" width="11.5546875" style="7" bestFit="1" customWidth="1"/>
    <col min="12" max="12" width="11.5546875" style="7" customWidth="1"/>
    <col min="13" max="13" width="13.44140625" style="7" customWidth="1"/>
    <col min="14" max="14" width="17.44140625" style="7" customWidth="1"/>
    <col min="15" max="16" width="11.5546875" style="7" bestFit="1" customWidth="1"/>
    <col min="17" max="22" width="11.44140625" style="7" bestFit="1" customWidth="1"/>
    <col min="23" max="23" width="12.5546875" style="7" bestFit="1" customWidth="1"/>
    <col min="24" max="24" width="13.5546875" style="7" bestFit="1" customWidth="1"/>
    <col min="25" max="16384" width="11.44140625" style="7"/>
  </cols>
  <sheetData>
    <row r="1" spans="1:17" s="11" customFormat="1" ht="11.85" customHeight="1" x14ac:dyDescent="0.2">
      <c r="A1" s="292" t="s">
        <v>229</v>
      </c>
      <c r="B1" s="292"/>
      <c r="M1" s="87" t="s">
        <v>52</v>
      </c>
    </row>
    <row r="2" spans="1:17" s="21" customFormat="1" ht="20.100000000000001" customHeight="1" x14ac:dyDescent="0.25">
      <c r="A2" s="307" t="s">
        <v>26</v>
      </c>
      <c r="B2" s="307"/>
      <c r="C2" s="307"/>
      <c r="D2" s="307"/>
      <c r="E2" s="307"/>
      <c r="F2" s="307"/>
      <c r="G2" s="307"/>
      <c r="H2" s="307"/>
      <c r="I2" s="307"/>
      <c r="J2" s="6"/>
      <c r="K2" s="6"/>
      <c r="L2" s="6"/>
      <c r="M2" s="6"/>
      <c r="N2" s="6"/>
      <c r="O2" s="6"/>
      <c r="P2" s="6"/>
      <c r="Q2" s="6"/>
    </row>
    <row r="3" spans="1:17" s="21" customFormat="1" ht="20.100000000000001" customHeight="1" x14ac:dyDescent="0.25">
      <c r="A3" s="307" t="s">
        <v>28</v>
      </c>
      <c r="B3" s="307"/>
      <c r="C3" s="307"/>
      <c r="D3" s="307"/>
      <c r="E3" s="307"/>
      <c r="F3" s="307"/>
      <c r="G3" s="307"/>
      <c r="H3" s="307"/>
      <c r="I3" s="307"/>
      <c r="J3" s="6"/>
      <c r="K3" s="6"/>
      <c r="L3" s="6"/>
      <c r="M3" s="6"/>
      <c r="N3" s="6"/>
      <c r="O3" s="6"/>
      <c r="P3" s="6"/>
      <c r="Q3" s="6"/>
    </row>
    <row r="4" spans="1:17" s="11" customFormat="1" ht="11.85" customHeight="1" x14ac:dyDescent="0.2">
      <c r="A4" s="292"/>
      <c r="B4" s="292"/>
    </row>
    <row r="5" spans="1:17" s="96" customFormat="1" ht="23.1" customHeight="1" x14ac:dyDescent="0.25">
      <c r="A5" s="336" t="s">
        <v>327</v>
      </c>
      <c r="B5" s="337"/>
      <c r="C5" s="95" t="s">
        <v>230</v>
      </c>
      <c r="D5" s="95" t="s">
        <v>231</v>
      </c>
      <c r="E5" s="232" t="s">
        <v>232</v>
      </c>
      <c r="F5" s="95" t="s">
        <v>233</v>
      </c>
      <c r="G5" s="95" t="s">
        <v>234</v>
      </c>
      <c r="H5" s="95" t="s">
        <v>235</v>
      </c>
      <c r="I5" s="95" t="s">
        <v>236</v>
      </c>
      <c r="J5" s="232" t="s">
        <v>237</v>
      </c>
      <c r="K5" s="232" t="s">
        <v>238</v>
      </c>
      <c r="L5" s="232" t="s">
        <v>239</v>
      </c>
      <c r="M5" s="139" t="s">
        <v>125</v>
      </c>
    </row>
    <row r="6" spans="1:17" s="96" customFormat="1" ht="23.1" customHeight="1" x14ac:dyDescent="0.25">
      <c r="A6" s="310" t="s">
        <v>328</v>
      </c>
      <c r="B6" s="321"/>
      <c r="C6" s="97" t="s">
        <v>240</v>
      </c>
      <c r="D6" s="97" t="s">
        <v>241</v>
      </c>
      <c r="E6" s="97" t="s">
        <v>242</v>
      </c>
      <c r="F6" s="97" t="s">
        <v>243</v>
      </c>
      <c r="G6" s="97" t="s">
        <v>234</v>
      </c>
      <c r="H6" s="97" t="s">
        <v>244</v>
      </c>
      <c r="I6" s="54" t="s">
        <v>245</v>
      </c>
      <c r="J6" s="97" t="s">
        <v>246</v>
      </c>
      <c r="K6" s="97" t="s">
        <v>247</v>
      </c>
      <c r="L6" s="97" t="s">
        <v>248</v>
      </c>
      <c r="M6" s="233" t="s">
        <v>138</v>
      </c>
    </row>
    <row r="7" spans="1:17" s="11" customFormat="1" ht="11.1" customHeight="1" x14ac:dyDescent="0.2">
      <c r="A7" s="292"/>
      <c r="B7" s="292"/>
      <c r="C7" s="251"/>
      <c r="D7" s="251"/>
      <c r="E7" s="251"/>
      <c r="F7" s="251"/>
      <c r="G7" s="251"/>
      <c r="H7" s="251"/>
      <c r="I7" s="79"/>
      <c r="J7" s="251"/>
      <c r="K7" s="251"/>
      <c r="L7" s="251"/>
      <c r="M7" s="252"/>
    </row>
    <row r="8" spans="1:17" s="5" customFormat="1" ht="11.1" customHeight="1" x14ac:dyDescent="0.2">
      <c r="A8" s="316">
        <v>1960</v>
      </c>
      <c r="B8" s="316"/>
      <c r="C8" s="52">
        <v>1399869</v>
      </c>
      <c r="D8" s="52">
        <v>1698911</v>
      </c>
      <c r="E8" s="52">
        <v>55258</v>
      </c>
      <c r="F8" s="52">
        <v>187417</v>
      </c>
      <c r="G8" s="52">
        <v>142047</v>
      </c>
      <c r="H8" s="52">
        <v>35822</v>
      </c>
      <c r="I8" s="52" t="s">
        <v>249</v>
      </c>
      <c r="J8" s="52" t="s">
        <v>249</v>
      </c>
      <c r="K8" s="52">
        <v>58410</v>
      </c>
      <c r="L8" s="52">
        <v>214955</v>
      </c>
      <c r="M8" s="76">
        <v>3792689</v>
      </c>
      <c r="N8" s="36"/>
      <c r="O8" s="11"/>
      <c r="P8" s="11"/>
      <c r="Q8" s="11"/>
    </row>
    <row r="9" spans="1:17" s="5" customFormat="1" ht="11.1" customHeight="1" x14ac:dyDescent="0.2">
      <c r="A9" s="316">
        <v>1961</v>
      </c>
      <c r="B9" s="316"/>
      <c r="C9" s="52">
        <v>871445</v>
      </c>
      <c r="D9" s="52">
        <v>1986269</v>
      </c>
      <c r="E9" s="52">
        <v>34922</v>
      </c>
      <c r="F9" s="52">
        <v>109192</v>
      </c>
      <c r="G9" s="52">
        <v>182878</v>
      </c>
      <c r="H9" s="52">
        <v>38248</v>
      </c>
      <c r="I9" s="52" t="s">
        <v>249</v>
      </c>
      <c r="J9" s="52" t="s">
        <v>249</v>
      </c>
      <c r="K9" s="52">
        <v>92552</v>
      </c>
      <c r="L9" s="52">
        <v>111453</v>
      </c>
      <c r="M9" s="76">
        <v>3426959</v>
      </c>
      <c r="N9" s="36"/>
      <c r="O9" s="11"/>
      <c r="P9" s="11"/>
      <c r="Q9" s="11"/>
    </row>
    <row r="10" spans="1:17" s="5" customFormat="1" ht="11.1" customHeight="1" x14ac:dyDescent="0.2">
      <c r="A10" s="316">
        <v>1962</v>
      </c>
      <c r="B10" s="316"/>
      <c r="C10" s="52">
        <v>1242352</v>
      </c>
      <c r="D10" s="52">
        <v>2986568</v>
      </c>
      <c r="E10" s="52">
        <v>40813</v>
      </c>
      <c r="F10" s="52">
        <v>134142</v>
      </c>
      <c r="G10" s="52">
        <v>196739</v>
      </c>
      <c r="H10" s="52">
        <v>47049</v>
      </c>
      <c r="I10" s="52" t="s">
        <v>249</v>
      </c>
      <c r="J10" s="52" t="s">
        <v>249</v>
      </c>
      <c r="K10" s="52">
        <v>83088</v>
      </c>
      <c r="L10" s="52">
        <v>115583</v>
      </c>
      <c r="M10" s="76">
        <v>4846334</v>
      </c>
      <c r="N10" s="36"/>
      <c r="O10" s="11"/>
      <c r="P10" s="11"/>
      <c r="Q10" s="11"/>
    </row>
    <row r="11" spans="1:17" s="5" customFormat="1" ht="11.1" customHeight="1" x14ac:dyDescent="0.2">
      <c r="A11" s="316">
        <v>1963</v>
      </c>
      <c r="B11" s="316"/>
      <c r="C11" s="52">
        <v>1439911</v>
      </c>
      <c r="D11" s="52">
        <v>3190023</v>
      </c>
      <c r="E11" s="52">
        <v>46373</v>
      </c>
      <c r="F11" s="52">
        <v>188443</v>
      </c>
      <c r="G11" s="52">
        <v>206386</v>
      </c>
      <c r="H11" s="52">
        <v>48952</v>
      </c>
      <c r="I11" s="52" t="s">
        <v>249</v>
      </c>
      <c r="J11" s="52" t="s">
        <v>249</v>
      </c>
      <c r="K11" s="52">
        <v>83560</v>
      </c>
      <c r="L11" s="52">
        <v>112823</v>
      </c>
      <c r="M11" s="76">
        <v>5316471</v>
      </c>
      <c r="N11" s="36"/>
      <c r="O11" s="11"/>
      <c r="P11" s="11"/>
      <c r="Q11" s="11"/>
    </row>
    <row r="12" spans="1:17" s="5" customFormat="1" ht="11.1" customHeight="1" x14ac:dyDescent="0.2">
      <c r="A12" s="316">
        <v>1964</v>
      </c>
      <c r="B12" s="316"/>
      <c r="C12" s="52">
        <v>1592430</v>
      </c>
      <c r="D12" s="52">
        <v>3206752</v>
      </c>
      <c r="E12" s="52">
        <v>41062</v>
      </c>
      <c r="F12" s="52">
        <v>181267</v>
      </c>
      <c r="G12" s="52">
        <v>184458</v>
      </c>
      <c r="H12" s="52">
        <v>46192</v>
      </c>
      <c r="I12" s="52" t="s">
        <v>249</v>
      </c>
      <c r="J12" s="52" t="s">
        <v>249</v>
      </c>
      <c r="K12" s="52">
        <v>64967</v>
      </c>
      <c r="L12" s="52">
        <v>103997</v>
      </c>
      <c r="M12" s="76">
        <v>5421125</v>
      </c>
      <c r="N12" s="36"/>
      <c r="O12" s="11"/>
      <c r="P12" s="11"/>
      <c r="Q12" s="200"/>
    </row>
    <row r="13" spans="1:17" s="5" customFormat="1" ht="11.1" customHeight="1" x14ac:dyDescent="0.2">
      <c r="A13" s="316">
        <v>1965</v>
      </c>
      <c r="B13" s="316"/>
      <c r="C13" s="52">
        <v>1708823</v>
      </c>
      <c r="D13" s="52">
        <v>3702097</v>
      </c>
      <c r="E13" s="52">
        <v>42749</v>
      </c>
      <c r="F13" s="52">
        <v>220797</v>
      </c>
      <c r="G13" s="52">
        <v>203989</v>
      </c>
      <c r="H13" s="52">
        <v>48259</v>
      </c>
      <c r="I13" s="52" t="s">
        <v>249</v>
      </c>
      <c r="J13" s="52" t="s">
        <v>249</v>
      </c>
      <c r="K13" s="52">
        <v>71047</v>
      </c>
      <c r="L13" s="52">
        <v>113742</v>
      </c>
      <c r="M13" s="76">
        <v>6111503</v>
      </c>
      <c r="N13" s="36"/>
      <c r="O13" s="11"/>
      <c r="P13" s="11"/>
      <c r="Q13" s="11"/>
    </row>
    <row r="14" spans="1:17" s="5" customFormat="1" ht="11.1" customHeight="1" x14ac:dyDescent="0.2">
      <c r="A14" s="316">
        <v>1966</v>
      </c>
      <c r="B14" s="316"/>
      <c r="C14" s="52">
        <v>1753944</v>
      </c>
      <c r="D14" s="52">
        <v>4211114</v>
      </c>
      <c r="E14" s="52">
        <v>45463</v>
      </c>
      <c r="F14" s="52">
        <v>245107</v>
      </c>
      <c r="G14" s="52">
        <v>224175</v>
      </c>
      <c r="H14" s="52">
        <v>50268</v>
      </c>
      <c r="I14" s="52" t="s">
        <v>249</v>
      </c>
      <c r="J14" s="52" t="s">
        <v>249</v>
      </c>
      <c r="K14" s="52">
        <v>73653</v>
      </c>
      <c r="L14" s="52">
        <v>121181</v>
      </c>
      <c r="M14" s="76">
        <v>6724905</v>
      </c>
      <c r="N14" s="36"/>
      <c r="O14" s="11"/>
      <c r="P14" s="11"/>
      <c r="Q14" s="11"/>
    </row>
    <row r="15" spans="1:17" s="5" customFormat="1" ht="11.1" customHeight="1" x14ac:dyDescent="0.2">
      <c r="A15" s="316">
        <v>1967</v>
      </c>
      <c r="B15" s="316"/>
      <c r="C15" s="52">
        <v>1714742</v>
      </c>
      <c r="D15" s="52">
        <v>4161908</v>
      </c>
      <c r="E15" s="52">
        <v>36888</v>
      </c>
      <c r="F15" s="52">
        <v>214585</v>
      </c>
      <c r="G15" s="52">
        <v>217189</v>
      </c>
      <c r="H15" s="52">
        <v>44722</v>
      </c>
      <c r="I15" s="52" t="s">
        <v>249</v>
      </c>
      <c r="J15" s="52" t="s">
        <v>249</v>
      </c>
      <c r="K15" s="52">
        <v>60281</v>
      </c>
      <c r="L15" s="52">
        <v>106685</v>
      </c>
      <c r="M15" s="76">
        <v>6557000</v>
      </c>
      <c r="N15" s="36"/>
      <c r="O15" s="11"/>
      <c r="P15" s="11"/>
      <c r="Q15" s="11"/>
    </row>
    <row r="16" spans="1:17" s="5" customFormat="1" ht="11.1" customHeight="1" x14ac:dyDescent="0.2">
      <c r="A16" s="316">
        <v>1968</v>
      </c>
      <c r="B16" s="316"/>
      <c r="C16" s="52">
        <v>1837568</v>
      </c>
      <c r="D16" s="52">
        <v>4834704</v>
      </c>
      <c r="E16" s="52">
        <v>40530</v>
      </c>
      <c r="F16" s="52">
        <v>248500</v>
      </c>
      <c r="G16" s="52">
        <v>231835</v>
      </c>
      <c r="H16" s="52">
        <v>43510</v>
      </c>
      <c r="I16" s="52" t="s">
        <v>249</v>
      </c>
      <c r="J16" s="52" t="s">
        <v>249</v>
      </c>
      <c r="K16" s="52">
        <v>66858</v>
      </c>
      <c r="L16" s="52">
        <v>104684</v>
      </c>
      <c r="M16" s="76">
        <v>7408189</v>
      </c>
      <c r="N16" s="36"/>
      <c r="O16" s="11"/>
      <c r="P16" s="11"/>
      <c r="Q16" s="11"/>
    </row>
    <row r="17" spans="1:14" s="5" customFormat="1" ht="11.1" customHeight="1" x14ac:dyDescent="0.2">
      <c r="A17" s="316">
        <v>1969</v>
      </c>
      <c r="B17" s="316"/>
      <c r="C17" s="52">
        <v>2017201</v>
      </c>
      <c r="D17" s="52">
        <v>5883366</v>
      </c>
      <c r="E17" s="52">
        <v>45725</v>
      </c>
      <c r="F17" s="52">
        <v>298347</v>
      </c>
      <c r="G17" s="52">
        <v>248012</v>
      </c>
      <c r="H17" s="52">
        <v>29963</v>
      </c>
      <c r="I17" s="52" t="s">
        <v>249</v>
      </c>
      <c r="J17" s="52" t="s">
        <v>249</v>
      </c>
      <c r="K17" s="52">
        <v>62709</v>
      </c>
      <c r="L17" s="52">
        <v>122156</v>
      </c>
      <c r="M17" s="76">
        <v>8707479</v>
      </c>
      <c r="N17" s="36"/>
    </row>
    <row r="18" spans="1:14" s="5" customFormat="1" ht="11.1" customHeight="1" x14ac:dyDescent="0.2">
      <c r="A18" s="316">
        <v>1970</v>
      </c>
      <c r="B18" s="316"/>
      <c r="C18" s="52">
        <v>2346348</v>
      </c>
      <c r="D18" s="52">
        <v>7000399</v>
      </c>
      <c r="E18" s="52">
        <v>55052</v>
      </c>
      <c r="F18" s="52">
        <v>340739</v>
      </c>
      <c r="G18" s="52">
        <v>239495</v>
      </c>
      <c r="H18" s="52" t="s">
        <v>249</v>
      </c>
      <c r="I18" s="52" t="s">
        <v>249</v>
      </c>
      <c r="J18" s="52" t="s">
        <v>249</v>
      </c>
      <c r="K18" s="52" t="s">
        <v>249</v>
      </c>
      <c r="L18" s="52">
        <v>224344</v>
      </c>
      <c r="M18" s="76">
        <v>10206377</v>
      </c>
      <c r="N18" s="36"/>
    </row>
    <row r="19" spans="1:14" s="5" customFormat="1" ht="11.1" customHeight="1" x14ac:dyDescent="0.2">
      <c r="A19" s="316">
        <v>1971</v>
      </c>
      <c r="B19" s="316"/>
      <c r="C19" s="52">
        <v>2444067</v>
      </c>
      <c r="D19" s="52">
        <v>6896319</v>
      </c>
      <c r="E19" s="52">
        <v>67940</v>
      </c>
      <c r="F19" s="52">
        <v>387446</v>
      </c>
      <c r="G19" s="52">
        <v>263437</v>
      </c>
      <c r="H19" s="52" t="s">
        <v>249</v>
      </c>
      <c r="I19" s="52" t="s">
        <v>249</v>
      </c>
      <c r="J19" s="52" t="s">
        <v>249</v>
      </c>
      <c r="K19" s="52" t="s">
        <v>249</v>
      </c>
      <c r="L19" s="53">
        <v>234581</v>
      </c>
      <c r="M19" s="76">
        <v>10293790</v>
      </c>
      <c r="N19" s="36"/>
    </row>
    <row r="20" spans="1:14" s="5" customFormat="1" ht="11.1" customHeight="1" x14ac:dyDescent="0.2">
      <c r="A20" s="316">
        <v>1972</v>
      </c>
      <c r="B20" s="316"/>
      <c r="C20" s="52">
        <v>2688671</v>
      </c>
      <c r="D20" s="52">
        <v>7988827</v>
      </c>
      <c r="E20" s="52">
        <v>80124</v>
      </c>
      <c r="F20" s="52">
        <v>495673</v>
      </c>
      <c r="G20" s="52">
        <v>286114</v>
      </c>
      <c r="H20" s="52" t="s">
        <v>249</v>
      </c>
      <c r="I20" s="52" t="s">
        <v>249</v>
      </c>
      <c r="J20" s="52" t="s">
        <v>249</v>
      </c>
      <c r="K20" s="52" t="s">
        <v>249</v>
      </c>
      <c r="L20" s="53">
        <v>272340</v>
      </c>
      <c r="M20" s="76">
        <v>11811749</v>
      </c>
      <c r="N20" s="36"/>
    </row>
    <row r="21" spans="1:14" s="5" customFormat="1" ht="11.1" customHeight="1" x14ac:dyDescent="0.2">
      <c r="A21" s="316">
        <v>1973</v>
      </c>
      <c r="B21" s="316"/>
      <c r="C21" s="52">
        <v>2715843</v>
      </c>
      <c r="D21" s="52">
        <v>8376502</v>
      </c>
      <c r="E21" s="52">
        <v>106791</v>
      </c>
      <c r="F21" s="52">
        <v>508047</v>
      </c>
      <c r="G21" s="52">
        <v>274583</v>
      </c>
      <c r="H21" s="52" t="s">
        <v>249</v>
      </c>
      <c r="I21" s="52" t="s">
        <v>249</v>
      </c>
      <c r="J21" s="52" t="s">
        <v>249</v>
      </c>
      <c r="K21" s="52" t="s">
        <v>249</v>
      </c>
      <c r="L21" s="53">
        <v>243005</v>
      </c>
      <c r="M21" s="76">
        <v>12224771</v>
      </c>
      <c r="N21" s="36"/>
    </row>
    <row r="22" spans="1:14" s="5" customFormat="1" ht="11.1" customHeight="1" x14ac:dyDescent="0.2">
      <c r="A22" s="316">
        <v>1974</v>
      </c>
      <c r="B22" s="316"/>
      <c r="C22" s="52">
        <v>2795579</v>
      </c>
      <c r="D22" s="52">
        <v>9120342</v>
      </c>
      <c r="E22" s="52">
        <v>127889</v>
      </c>
      <c r="F22" s="52">
        <v>527575</v>
      </c>
      <c r="G22" s="52">
        <v>297239</v>
      </c>
      <c r="H22" s="52" t="s">
        <v>249</v>
      </c>
      <c r="I22" s="52" t="s">
        <v>249</v>
      </c>
      <c r="J22" s="52" t="s">
        <v>249</v>
      </c>
      <c r="K22" s="52" t="s">
        <v>249</v>
      </c>
      <c r="L22" s="53">
        <v>230293</v>
      </c>
      <c r="M22" s="76">
        <v>13098917</v>
      </c>
      <c r="N22" s="36"/>
    </row>
    <row r="23" spans="1:14" s="5" customFormat="1" ht="11.1" customHeight="1" x14ac:dyDescent="0.2">
      <c r="A23" s="316">
        <v>1975</v>
      </c>
      <c r="B23" s="316"/>
      <c r="C23" s="52">
        <v>2943030</v>
      </c>
      <c r="D23" s="52">
        <v>9645748</v>
      </c>
      <c r="E23" s="52">
        <v>145910</v>
      </c>
      <c r="F23" s="52">
        <v>590806</v>
      </c>
      <c r="G23" s="52">
        <v>353479</v>
      </c>
      <c r="H23" s="52" t="s">
        <v>249</v>
      </c>
      <c r="I23" s="52" t="s">
        <v>249</v>
      </c>
      <c r="J23" s="52" t="s">
        <v>249</v>
      </c>
      <c r="K23" s="52" t="s">
        <v>249</v>
      </c>
      <c r="L23" s="53">
        <v>256115</v>
      </c>
      <c r="M23" s="76">
        <v>13935088</v>
      </c>
      <c r="N23" s="36"/>
    </row>
    <row r="24" spans="1:14" s="5" customFormat="1" ht="11.1" customHeight="1" x14ac:dyDescent="0.2">
      <c r="A24" s="316">
        <v>1976</v>
      </c>
      <c r="B24" s="316"/>
      <c r="C24" s="52">
        <v>2936842</v>
      </c>
      <c r="D24" s="52">
        <v>9943771</v>
      </c>
      <c r="E24" s="52">
        <v>185686</v>
      </c>
      <c r="F24" s="52">
        <v>658963</v>
      </c>
      <c r="G24" s="52">
        <v>371437</v>
      </c>
      <c r="H24" s="52" t="s">
        <v>249</v>
      </c>
      <c r="I24" s="52" t="s">
        <v>249</v>
      </c>
      <c r="J24" s="52" t="s">
        <v>249</v>
      </c>
      <c r="K24" s="52" t="s">
        <v>249</v>
      </c>
      <c r="L24" s="53">
        <v>291895</v>
      </c>
      <c r="M24" s="76">
        <v>14388594</v>
      </c>
      <c r="N24" s="36"/>
    </row>
    <row r="25" spans="1:14" s="5" customFormat="1" ht="11.1" customHeight="1" x14ac:dyDescent="0.2">
      <c r="A25" s="316">
        <v>1977</v>
      </c>
      <c r="B25" s="316"/>
      <c r="C25" s="52">
        <v>2704697</v>
      </c>
      <c r="D25" s="52">
        <v>11128881</v>
      </c>
      <c r="E25" s="52">
        <v>193709</v>
      </c>
      <c r="F25" s="52">
        <v>813875</v>
      </c>
      <c r="G25" s="52">
        <v>402552</v>
      </c>
      <c r="H25" s="52" t="s">
        <v>249</v>
      </c>
      <c r="I25" s="52" t="s">
        <v>249</v>
      </c>
      <c r="J25" s="52" t="s">
        <v>249</v>
      </c>
      <c r="K25" s="52" t="s">
        <v>249</v>
      </c>
      <c r="L25" s="53">
        <v>316297</v>
      </c>
      <c r="M25" s="76">
        <v>15560011</v>
      </c>
      <c r="N25" s="36"/>
    </row>
    <row r="26" spans="1:14" s="5" customFormat="1" ht="11.1" customHeight="1" x14ac:dyDescent="0.2">
      <c r="A26" s="316">
        <v>1978</v>
      </c>
      <c r="B26" s="316"/>
      <c r="C26" s="52">
        <v>2697471</v>
      </c>
      <c r="D26" s="52">
        <v>12339084</v>
      </c>
      <c r="E26" s="52">
        <v>220677</v>
      </c>
      <c r="F26" s="52">
        <v>830972</v>
      </c>
      <c r="G26" s="52">
        <v>482110</v>
      </c>
      <c r="H26" s="52" t="s">
        <v>249</v>
      </c>
      <c r="I26" s="52" t="s">
        <v>249</v>
      </c>
      <c r="J26" s="52" t="s">
        <v>249</v>
      </c>
      <c r="K26" s="52" t="s">
        <v>249</v>
      </c>
      <c r="L26" s="53">
        <v>369431</v>
      </c>
      <c r="M26" s="76">
        <v>16939745</v>
      </c>
      <c r="N26" s="36"/>
    </row>
    <row r="27" spans="1:14" s="5" customFormat="1" ht="11.1" customHeight="1" x14ac:dyDescent="0.2">
      <c r="A27" s="316">
        <v>1979</v>
      </c>
      <c r="B27" s="316"/>
      <c r="C27" s="52">
        <v>2922371</v>
      </c>
      <c r="D27" s="52">
        <v>14440109</v>
      </c>
      <c r="E27" s="52">
        <v>261616</v>
      </c>
      <c r="F27" s="52">
        <v>934988</v>
      </c>
      <c r="G27" s="52">
        <v>554130</v>
      </c>
      <c r="H27" s="52" t="s">
        <v>249</v>
      </c>
      <c r="I27" s="52" t="s">
        <v>249</v>
      </c>
      <c r="J27" s="52" t="s">
        <v>249</v>
      </c>
      <c r="K27" s="52" t="s">
        <v>249</v>
      </c>
      <c r="L27" s="53">
        <v>426995</v>
      </c>
      <c r="M27" s="76">
        <v>19540209</v>
      </c>
      <c r="N27" s="36"/>
    </row>
    <row r="28" spans="1:14" s="5" customFormat="1" ht="11.1" customHeight="1" x14ac:dyDescent="0.2">
      <c r="A28" s="316">
        <v>1980</v>
      </c>
      <c r="B28" s="316"/>
      <c r="C28" s="52">
        <v>3296277</v>
      </c>
      <c r="D28" s="52">
        <v>14714170</v>
      </c>
      <c r="E28" s="52">
        <v>273367</v>
      </c>
      <c r="F28" s="52">
        <v>870177</v>
      </c>
      <c r="G28" s="52">
        <v>574335</v>
      </c>
      <c r="H28" s="52" t="s">
        <v>249</v>
      </c>
      <c r="I28" s="52" t="s">
        <v>249</v>
      </c>
      <c r="J28" s="52" t="s">
        <v>249</v>
      </c>
      <c r="K28" s="52" t="s">
        <v>249</v>
      </c>
      <c r="L28" s="53">
        <v>441004</v>
      </c>
      <c r="M28" s="76">
        <v>20169330</v>
      </c>
      <c r="N28" s="36"/>
    </row>
    <row r="29" spans="1:14" s="5" customFormat="1" ht="11.1" customHeight="1" x14ac:dyDescent="0.2">
      <c r="A29" s="316">
        <v>1981</v>
      </c>
      <c r="B29" s="316"/>
      <c r="C29" s="52">
        <v>3729259</v>
      </c>
      <c r="D29" s="52">
        <v>13543133</v>
      </c>
      <c r="E29" s="52">
        <v>280108</v>
      </c>
      <c r="F29" s="52">
        <v>746631</v>
      </c>
      <c r="G29" s="52">
        <v>543243</v>
      </c>
      <c r="H29" s="52" t="s">
        <v>249</v>
      </c>
      <c r="I29" s="52" t="s">
        <v>249</v>
      </c>
      <c r="J29" s="52" t="s">
        <v>249</v>
      </c>
      <c r="K29" s="52" t="s">
        <v>249</v>
      </c>
      <c r="L29" s="53">
        <v>443644</v>
      </c>
      <c r="M29" s="76">
        <v>19286018</v>
      </c>
      <c r="N29" s="36"/>
    </row>
    <row r="30" spans="1:14" s="5" customFormat="1" ht="11.1" customHeight="1" x14ac:dyDescent="0.2">
      <c r="A30" s="316">
        <v>1982</v>
      </c>
      <c r="B30" s="316"/>
      <c r="C30" s="52">
        <v>4521017</v>
      </c>
      <c r="D30" s="52">
        <v>13868820</v>
      </c>
      <c r="E30" s="52">
        <v>337415</v>
      </c>
      <c r="F30" s="52">
        <v>718264</v>
      </c>
      <c r="G30" s="52">
        <v>570422</v>
      </c>
      <c r="H30" s="52" t="s">
        <v>249</v>
      </c>
      <c r="I30" s="52" t="s">
        <v>249</v>
      </c>
      <c r="J30" s="52" t="s">
        <v>249</v>
      </c>
      <c r="K30" s="52" t="s">
        <v>249</v>
      </c>
      <c r="L30" s="53">
        <v>470579</v>
      </c>
      <c r="M30" s="76">
        <v>20486517</v>
      </c>
      <c r="N30" s="36"/>
    </row>
    <row r="31" spans="1:14" s="5" customFormat="1" ht="11.1" customHeight="1" x14ac:dyDescent="0.2">
      <c r="A31" s="316">
        <v>1983</v>
      </c>
      <c r="B31" s="316"/>
      <c r="C31" s="52">
        <v>5168927</v>
      </c>
      <c r="D31" s="52">
        <v>13721122</v>
      </c>
      <c r="E31" s="52">
        <v>403427</v>
      </c>
      <c r="F31" s="52">
        <v>732835</v>
      </c>
      <c r="G31" s="52">
        <v>547249</v>
      </c>
      <c r="H31" s="52" t="s">
        <v>249</v>
      </c>
      <c r="I31" s="52" t="s">
        <v>249</v>
      </c>
      <c r="J31" s="52" t="s">
        <v>249</v>
      </c>
      <c r="K31" s="52" t="s">
        <v>249</v>
      </c>
      <c r="L31" s="53">
        <v>486631</v>
      </c>
      <c r="M31" s="76">
        <v>21060191</v>
      </c>
      <c r="N31" s="36"/>
    </row>
    <row r="32" spans="1:14" s="5" customFormat="1" ht="11.1" customHeight="1" x14ac:dyDescent="0.2">
      <c r="A32" s="316">
        <v>1984</v>
      </c>
      <c r="B32" s="316"/>
      <c r="C32" s="52">
        <v>5429073</v>
      </c>
      <c r="D32" s="52">
        <v>13496355</v>
      </c>
      <c r="E32" s="52">
        <v>441871</v>
      </c>
      <c r="F32" s="52">
        <v>757858</v>
      </c>
      <c r="G32" s="52">
        <v>555025</v>
      </c>
      <c r="H32" s="52" t="s">
        <v>249</v>
      </c>
      <c r="I32" s="52" t="s">
        <v>249</v>
      </c>
      <c r="J32" s="52" t="s">
        <v>249</v>
      </c>
      <c r="K32" s="52" t="s">
        <v>249</v>
      </c>
      <c r="L32" s="53">
        <v>481201</v>
      </c>
      <c r="M32" s="76">
        <v>21161383</v>
      </c>
      <c r="N32" s="36"/>
    </row>
    <row r="33" spans="1:14" s="5" customFormat="1" ht="11.1" customHeight="1" x14ac:dyDescent="0.2">
      <c r="A33" s="316">
        <v>1985</v>
      </c>
      <c r="B33" s="316"/>
      <c r="C33" s="52">
        <v>5657419</v>
      </c>
      <c r="D33" s="52">
        <v>13462405</v>
      </c>
      <c r="E33" s="52">
        <v>480613</v>
      </c>
      <c r="F33" s="52">
        <v>729163</v>
      </c>
      <c r="G33" s="52">
        <v>590167</v>
      </c>
      <c r="H33" s="52" t="s">
        <v>249</v>
      </c>
      <c r="I33" s="52" t="s">
        <v>249</v>
      </c>
      <c r="J33" s="52" t="s">
        <v>249</v>
      </c>
      <c r="K33" s="52" t="s">
        <v>249</v>
      </c>
      <c r="L33" s="53">
        <v>551160</v>
      </c>
      <c r="M33" s="76">
        <v>21470927</v>
      </c>
      <c r="N33" s="36"/>
    </row>
    <row r="34" spans="1:14" s="5" customFormat="1" ht="11.1" customHeight="1" x14ac:dyDescent="0.2">
      <c r="A34" s="316">
        <v>1986</v>
      </c>
      <c r="B34" s="316"/>
      <c r="C34" s="52">
        <v>6219321</v>
      </c>
      <c r="D34" s="52">
        <v>14151921</v>
      </c>
      <c r="E34" s="52">
        <v>533504</v>
      </c>
      <c r="F34" s="52">
        <v>852228</v>
      </c>
      <c r="G34" s="52">
        <v>717446</v>
      </c>
      <c r="H34" s="52" t="s">
        <v>249</v>
      </c>
      <c r="I34" s="52" t="s">
        <v>249</v>
      </c>
      <c r="J34" s="52" t="s">
        <v>249</v>
      </c>
      <c r="K34" s="52" t="s">
        <v>249</v>
      </c>
      <c r="L34" s="53">
        <v>643773</v>
      </c>
      <c r="M34" s="76">
        <v>23118193</v>
      </c>
      <c r="N34" s="36"/>
    </row>
    <row r="35" spans="1:14" s="5" customFormat="1" ht="11.1" customHeight="1" x14ac:dyDescent="0.2">
      <c r="A35" s="316">
        <v>1987</v>
      </c>
      <c r="B35" s="316"/>
      <c r="C35" s="52">
        <v>6576737</v>
      </c>
      <c r="D35" s="52">
        <v>14192936</v>
      </c>
      <c r="E35" s="52">
        <v>603991</v>
      </c>
      <c r="F35" s="52">
        <v>880519</v>
      </c>
      <c r="G35" s="52">
        <v>814996</v>
      </c>
      <c r="H35" s="52">
        <v>124588</v>
      </c>
      <c r="I35" s="52" t="s">
        <v>249</v>
      </c>
      <c r="J35" s="52" t="s">
        <v>249</v>
      </c>
      <c r="K35" s="52">
        <v>116720</v>
      </c>
      <c r="L35" s="52">
        <v>388204</v>
      </c>
      <c r="M35" s="76">
        <v>23698691</v>
      </c>
      <c r="N35" s="69"/>
    </row>
    <row r="36" spans="1:14" s="5" customFormat="1" ht="11.1" customHeight="1" x14ac:dyDescent="0.2">
      <c r="A36" s="316">
        <v>1988</v>
      </c>
      <c r="B36" s="316"/>
      <c r="C36" s="52">
        <v>7274992</v>
      </c>
      <c r="D36" s="52">
        <v>14127610</v>
      </c>
      <c r="E36" s="52">
        <v>632245</v>
      </c>
      <c r="F36" s="52">
        <v>893648</v>
      </c>
      <c r="G36" s="52">
        <v>810695</v>
      </c>
      <c r="H36" s="52">
        <v>110867</v>
      </c>
      <c r="I36" s="52" t="s">
        <v>249</v>
      </c>
      <c r="J36" s="52" t="s">
        <v>249</v>
      </c>
      <c r="K36" s="52">
        <v>119764</v>
      </c>
      <c r="L36" s="52">
        <v>382299</v>
      </c>
      <c r="M36" s="76">
        <v>24352120</v>
      </c>
      <c r="N36" s="69"/>
    </row>
    <row r="37" spans="1:14" s="5" customFormat="1" ht="11.1" customHeight="1" x14ac:dyDescent="0.2">
      <c r="A37" s="316">
        <v>1989</v>
      </c>
      <c r="B37" s="316"/>
      <c r="C37" s="52">
        <v>7508140</v>
      </c>
      <c r="D37" s="52">
        <v>13371832</v>
      </c>
      <c r="E37" s="52">
        <v>661214</v>
      </c>
      <c r="F37" s="52">
        <v>806431</v>
      </c>
      <c r="G37" s="52">
        <v>732731</v>
      </c>
      <c r="H37" s="52">
        <v>114192</v>
      </c>
      <c r="I37" s="52" t="s">
        <v>249</v>
      </c>
      <c r="J37" s="52" t="s">
        <v>249</v>
      </c>
      <c r="K37" s="52">
        <v>132081</v>
      </c>
      <c r="L37" s="52">
        <v>370070</v>
      </c>
      <c r="M37" s="76">
        <v>23696691</v>
      </c>
      <c r="N37" s="36"/>
    </row>
    <row r="38" spans="1:14" s="5" customFormat="1" ht="11.1" customHeight="1" x14ac:dyDescent="0.2">
      <c r="A38" s="316">
        <v>1990</v>
      </c>
      <c r="B38" s="316"/>
      <c r="C38" s="52">
        <v>8189565</v>
      </c>
      <c r="D38" s="52">
        <v>12109022</v>
      </c>
      <c r="E38" s="52">
        <v>660508</v>
      </c>
      <c r="F38" s="52">
        <v>798315</v>
      </c>
      <c r="G38" s="52">
        <v>676793</v>
      </c>
      <c r="H38" s="52">
        <v>118233</v>
      </c>
      <c r="I38" s="52" t="s">
        <v>249</v>
      </c>
      <c r="J38" s="52" t="s">
        <v>249</v>
      </c>
      <c r="K38" s="52">
        <v>108723</v>
      </c>
      <c r="L38" s="52">
        <v>505987</v>
      </c>
      <c r="M38" s="76">
        <v>23167146</v>
      </c>
      <c r="N38" s="36"/>
    </row>
    <row r="39" spans="1:14" s="5" customFormat="1" ht="11.1" customHeight="1" x14ac:dyDescent="0.2">
      <c r="A39" s="316">
        <v>1991</v>
      </c>
      <c r="B39" s="316"/>
      <c r="C39" s="52">
        <v>9071940</v>
      </c>
      <c r="D39" s="52">
        <v>12898926</v>
      </c>
      <c r="E39" s="52">
        <v>648896</v>
      </c>
      <c r="F39" s="52">
        <v>819768</v>
      </c>
      <c r="G39" s="52">
        <v>688590</v>
      </c>
      <c r="H39" s="52">
        <v>121754</v>
      </c>
      <c r="I39" s="52" t="s">
        <v>249</v>
      </c>
      <c r="J39" s="52" t="s">
        <v>249</v>
      </c>
      <c r="K39" s="52">
        <v>96332</v>
      </c>
      <c r="L39" s="52">
        <v>494654</v>
      </c>
      <c r="M39" s="76">
        <v>24840860</v>
      </c>
      <c r="N39" s="36"/>
    </row>
    <row r="40" spans="1:14" s="5" customFormat="1" ht="11.1" customHeight="1" x14ac:dyDescent="0.2">
      <c r="A40" s="316">
        <v>1992</v>
      </c>
      <c r="B40" s="316"/>
      <c r="C40" s="52">
        <v>9303229</v>
      </c>
      <c r="D40" s="52">
        <v>11715709</v>
      </c>
      <c r="E40" s="52">
        <v>582086</v>
      </c>
      <c r="F40" s="52">
        <v>728462</v>
      </c>
      <c r="G40" s="52">
        <v>671842</v>
      </c>
      <c r="H40" s="52">
        <v>115812</v>
      </c>
      <c r="I40" s="52" t="s">
        <v>249</v>
      </c>
      <c r="J40" s="52" t="s">
        <v>249</v>
      </c>
      <c r="K40" s="52">
        <v>87753</v>
      </c>
      <c r="L40" s="52">
        <v>437635</v>
      </c>
      <c r="M40" s="76">
        <v>23642528</v>
      </c>
      <c r="N40" s="36"/>
    </row>
    <row r="41" spans="1:14" s="5" customFormat="1" ht="11.1" customHeight="1" x14ac:dyDescent="0.2">
      <c r="A41" s="316">
        <v>1993</v>
      </c>
      <c r="B41" s="316"/>
      <c r="C41" s="52">
        <v>8918808</v>
      </c>
      <c r="D41" s="52">
        <v>11920772</v>
      </c>
      <c r="E41" s="52">
        <v>583084</v>
      </c>
      <c r="F41" s="52">
        <v>689935</v>
      </c>
      <c r="G41" s="52">
        <v>628377</v>
      </c>
      <c r="H41" s="52">
        <v>117565</v>
      </c>
      <c r="I41" s="52" t="s">
        <v>249</v>
      </c>
      <c r="J41" s="52" t="s">
        <v>249</v>
      </c>
      <c r="K41" s="52">
        <v>95281</v>
      </c>
      <c r="L41" s="52">
        <v>453568</v>
      </c>
      <c r="M41" s="76">
        <v>23407390</v>
      </c>
      <c r="N41" s="36"/>
    </row>
    <row r="42" spans="1:14" s="5" customFormat="1" ht="11.1" customHeight="1" x14ac:dyDescent="0.2">
      <c r="A42" s="316">
        <v>1994</v>
      </c>
      <c r="B42" s="316"/>
      <c r="C42" s="52">
        <v>8833949</v>
      </c>
      <c r="D42" s="52">
        <v>13156274</v>
      </c>
      <c r="E42" s="52">
        <v>586726</v>
      </c>
      <c r="F42" s="52">
        <v>752391</v>
      </c>
      <c r="G42" s="52">
        <v>705410</v>
      </c>
      <c r="H42" s="52">
        <v>127173</v>
      </c>
      <c r="I42" s="52" t="s">
        <v>249</v>
      </c>
      <c r="J42" s="52" t="s">
        <v>249</v>
      </c>
      <c r="K42" s="52">
        <v>97352</v>
      </c>
      <c r="L42" s="52">
        <v>568649</v>
      </c>
      <c r="M42" s="76">
        <v>24827924</v>
      </c>
      <c r="N42" s="36"/>
    </row>
    <row r="43" spans="1:14" s="5" customFormat="1" ht="11.1" customHeight="1" x14ac:dyDescent="0.2">
      <c r="A43" s="316">
        <v>1995</v>
      </c>
      <c r="B43" s="316"/>
      <c r="C43" s="52">
        <v>8763837</v>
      </c>
      <c r="D43" s="52">
        <v>14232579</v>
      </c>
      <c r="E43" s="52">
        <v>637484</v>
      </c>
      <c r="F43" s="52">
        <v>838765</v>
      </c>
      <c r="G43" s="52">
        <v>768786</v>
      </c>
      <c r="H43" s="52">
        <v>122715</v>
      </c>
      <c r="I43" s="52" t="s">
        <v>249</v>
      </c>
      <c r="J43" s="52" t="s">
        <v>249</v>
      </c>
      <c r="K43" s="52">
        <v>98938</v>
      </c>
      <c r="L43" s="52">
        <v>548670</v>
      </c>
      <c r="M43" s="76">
        <v>26011774</v>
      </c>
      <c r="N43" s="36"/>
    </row>
    <row r="44" spans="1:14" s="5" customFormat="1" ht="11.1" customHeight="1" x14ac:dyDescent="0.2">
      <c r="A44" s="316">
        <v>1996</v>
      </c>
      <c r="B44" s="316"/>
      <c r="C44" s="52">
        <v>8251182</v>
      </c>
      <c r="D44" s="52">
        <v>14107078</v>
      </c>
      <c r="E44" s="52">
        <v>590572</v>
      </c>
      <c r="F44" s="52">
        <v>766527</v>
      </c>
      <c r="G44" s="52">
        <v>765006</v>
      </c>
      <c r="H44" s="52">
        <v>113372</v>
      </c>
      <c r="I44" s="52" t="s">
        <v>249</v>
      </c>
      <c r="J44" s="52" t="s">
        <v>249</v>
      </c>
      <c r="K44" s="52">
        <v>118698</v>
      </c>
      <c r="L44" s="52">
        <v>560883</v>
      </c>
      <c r="M44" s="76">
        <v>25273318</v>
      </c>
      <c r="N44" s="36"/>
    </row>
    <row r="45" spans="1:14" s="5" customFormat="1" ht="11.1" customHeight="1" x14ac:dyDescent="0.2">
      <c r="A45" s="316">
        <v>1997</v>
      </c>
      <c r="B45" s="316"/>
      <c r="C45" s="52">
        <v>7829949</v>
      </c>
      <c r="D45" s="52">
        <v>13072583</v>
      </c>
      <c r="E45" s="52">
        <v>472150</v>
      </c>
      <c r="F45" s="52">
        <v>609628</v>
      </c>
      <c r="G45" s="52">
        <v>633973</v>
      </c>
      <c r="H45" s="52">
        <v>97503</v>
      </c>
      <c r="I45" s="52">
        <v>32499</v>
      </c>
      <c r="J45" s="52">
        <v>41516</v>
      </c>
      <c r="K45" s="52">
        <v>106460</v>
      </c>
      <c r="L45" s="52">
        <v>447335</v>
      </c>
      <c r="M45" s="76">
        <v>23343596</v>
      </c>
      <c r="N45" s="36"/>
    </row>
    <row r="46" spans="1:14" s="5" customFormat="1" ht="11.1" customHeight="1" x14ac:dyDescent="0.2">
      <c r="A46" s="316">
        <v>1998</v>
      </c>
      <c r="B46" s="316"/>
      <c r="C46" s="52">
        <v>8092508</v>
      </c>
      <c r="D46" s="52">
        <v>12719168</v>
      </c>
      <c r="E46" s="52">
        <v>450125</v>
      </c>
      <c r="F46" s="52">
        <v>617758</v>
      </c>
      <c r="G46" s="52">
        <v>618510</v>
      </c>
      <c r="H46" s="52">
        <v>86839</v>
      </c>
      <c r="I46" s="52">
        <v>34992</v>
      </c>
      <c r="J46" s="52">
        <v>46317</v>
      </c>
      <c r="K46" s="52">
        <v>108250</v>
      </c>
      <c r="L46" s="52">
        <v>489072</v>
      </c>
      <c r="M46" s="76">
        <v>23263539</v>
      </c>
      <c r="N46" s="36"/>
    </row>
    <row r="47" spans="1:14" s="5" customFormat="1" ht="11.1" customHeight="1" x14ac:dyDescent="0.2">
      <c r="A47" s="316">
        <v>1999</v>
      </c>
      <c r="B47" s="316"/>
      <c r="C47" s="52">
        <v>8131252</v>
      </c>
      <c r="D47" s="52">
        <v>12697511</v>
      </c>
      <c r="E47" s="52">
        <v>468743</v>
      </c>
      <c r="F47" s="52">
        <v>615473</v>
      </c>
      <c r="G47" s="52">
        <v>626171</v>
      </c>
      <c r="H47" s="52">
        <v>87303</v>
      </c>
      <c r="I47" s="52">
        <v>44161</v>
      </c>
      <c r="J47" s="52">
        <v>47795</v>
      </c>
      <c r="K47" s="52">
        <v>98961</v>
      </c>
      <c r="L47" s="52">
        <v>514760</v>
      </c>
      <c r="M47" s="76">
        <v>23332130</v>
      </c>
      <c r="N47" s="36"/>
    </row>
    <row r="48" spans="1:14" s="5" customFormat="1" ht="11.1" customHeight="1" x14ac:dyDescent="0.2">
      <c r="A48" s="316">
        <v>2000</v>
      </c>
      <c r="B48" s="316"/>
      <c r="C48" s="52">
        <v>8366153</v>
      </c>
      <c r="D48" s="52">
        <v>12648399</v>
      </c>
      <c r="E48" s="52">
        <v>482649</v>
      </c>
      <c r="F48" s="52">
        <v>603931</v>
      </c>
      <c r="G48" s="52">
        <v>638420</v>
      </c>
      <c r="H48" s="52">
        <v>93379</v>
      </c>
      <c r="I48" s="52">
        <v>60616</v>
      </c>
      <c r="J48" s="52">
        <v>55535</v>
      </c>
      <c r="K48" s="52">
        <v>101354</v>
      </c>
      <c r="L48" s="52">
        <v>599263</v>
      </c>
      <c r="M48" s="76">
        <v>23649699</v>
      </c>
      <c r="N48" s="36"/>
    </row>
    <row r="49" spans="1:15" s="5" customFormat="1" ht="11.1" customHeight="1" x14ac:dyDescent="0.2">
      <c r="A49" s="316">
        <v>2001</v>
      </c>
      <c r="B49" s="316"/>
      <c r="C49" s="52">
        <v>8580392</v>
      </c>
      <c r="D49" s="52">
        <v>13253887</v>
      </c>
      <c r="E49" s="52">
        <v>531601</v>
      </c>
      <c r="F49" s="52">
        <v>628687</v>
      </c>
      <c r="G49" s="52">
        <v>681160</v>
      </c>
      <c r="H49" s="52">
        <v>99948</v>
      </c>
      <c r="I49" s="52">
        <v>91408</v>
      </c>
      <c r="J49" s="52">
        <v>58183</v>
      </c>
      <c r="K49" s="52">
        <v>106976</v>
      </c>
      <c r="L49" s="52">
        <v>666828</v>
      </c>
      <c r="M49" s="76">
        <v>24699070</v>
      </c>
      <c r="N49" s="36"/>
      <c r="O49" s="11"/>
    </row>
    <row r="50" spans="1:15" s="5" customFormat="1" ht="11.1" customHeight="1" x14ac:dyDescent="0.2">
      <c r="A50" s="316">
        <v>2002</v>
      </c>
      <c r="B50" s="316"/>
      <c r="C50" s="52">
        <v>8599454</v>
      </c>
      <c r="D50" s="52">
        <v>13597831</v>
      </c>
      <c r="E50" s="52">
        <v>643807</v>
      </c>
      <c r="F50" s="52">
        <v>664231</v>
      </c>
      <c r="G50" s="52">
        <v>715689</v>
      </c>
      <c r="H50" s="52">
        <v>110556</v>
      </c>
      <c r="I50" s="52">
        <v>92907</v>
      </c>
      <c r="J50" s="52">
        <v>66148</v>
      </c>
      <c r="K50" s="52">
        <v>114352</v>
      </c>
      <c r="L50" s="52">
        <v>703289</v>
      </c>
      <c r="M50" s="76">
        <v>25308264</v>
      </c>
      <c r="N50" s="36"/>
      <c r="O50" s="11"/>
    </row>
    <row r="51" spans="1:15" s="5" customFormat="1" ht="11.1" customHeight="1" x14ac:dyDescent="0.2">
      <c r="A51" s="316">
        <v>2003</v>
      </c>
      <c r="B51" s="316"/>
      <c r="C51" s="52">
        <v>9305742</v>
      </c>
      <c r="D51" s="52">
        <v>13012554</v>
      </c>
      <c r="E51" s="52">
        <v>766332</v>
      </c>
      <c r="F51" s="52">
        <v>651685</v>
      </c>
      <c r="G51" s="52">
        <v>742179</v>
      </c>
      <c r="H51" s="52">
        <v>129724</v>
      </c>
      <c r="I51" s="52">
        <v>103331</v>
      </c>
      <c r="J51" s="52">
        <v>80195</v>
      </c>
      <c r="K51" s="52">
        <v>128506</v>
      </c>
      <c r="L51" s="52">
        <v>756360</v>
      </c>
      <c r="M51" s="76">
        <v>25676608</v>
      </c>
      <c r="N51" s="36"/>
      <c r="O51" s="11"/>
    </row>
    <row r="52" spans="1:15" s="5" customFormat="1" ht="11.1" customHeight="1" x14ac:dyDescent="0.2">
      <c r="A52" s="316">
        <v>2004</v>
      </c>
      <c r="B52" s="316"/>
      <c r="C52" s="52">
        <v>9271937</v>
      </c>
      <c r="D52" s="52">
        <v>12872450</v>
      </c>
      <c r="E52" s="52">
        <v>828724</v>
      </c>
      <c r="F52" s="52">
        <v>658698</v>
      </c>
      <c r="G52" s="52">
        <v>773086</v>
      </c>
      <c r="H52" s="52">
        <v>132939</v>
      </c>
      <c r="I52" s="52">
        <v>109287</v>
      </c>
      <c r="J52" s="52">
        <v>95299</v>
      </c>
      <c r="K52" s="52">
        <v>139568</v>
      </c>
      <c r="L52" s="52">
        <v>816206</v>
      </c>
      <c r="M52" s="76">
        <v>25698194</v>
      </c>
      <c r="N52" s="36"/>
      <c r="O52" s="11"/>
    </row>
    <row r="53" spans="1:15" s="5" customFormat="1" ht="11.1" customHeight="1" x14ac:dyDescent="0.2">
      <c r="A53" s="316">
        <v>2005</v>
      </c>
      <c r="B53" s="316"/>
      <c r="C53" s="52">
        <v>9558781</v>
      </c>
      <c r="D53" s="52">
        <v>12833868</v>
      </c>
      <c r="E53" s="52">
        <v>902088</v>
      </c>
      <c r="F53" s="52">
        <v>668479</v>
      </c>
      <c r="G53" s="52">
        <v>807547</v>
      </c>
      <c r="H53" s="52">
        <v>134965</v>
      </c>
      <c r="I53" s="52">
        <v>137645</v>
      </c>
      <c r="J53" s="52">
        <v>112594</v>
      </c>
      <c r="K53" s="52">
        <v>148034</v>
      </c>
      <c r="L53" s="52">
        <v>846823</v>
      </c>
      <c r="M53" s="76">
        <v>26150824</v>
      </c>
      <c r="N53" s="36"/>
      <c r="O53" s="11"/>
    </row>
    <row r="54" spans="1:15" s="5" customFormat="1" ht="11.1" customHeight="1" x14ac:dyDescent="0.2">
      <c r="A54" s="316">
        <v>2006</v>
      </c>
      <c r="B54" s="316"/>
      <c r="C54" s="52">
        <v>9817437</v>
      </c>
      <c r="D54" s="52">
        <v>12572275</v>
      </c>
      <c r="E54" s="52">
        <v>962937</v>
      </c>
      <c r="F54" s="52">
        <v>701686</v>
      </c>
      <c r="G54" s="52">
        <v>836661</v>
      </c>
      <c r="H54" s="52">
        <v>144111</v>
      </c>
      <c r="I54" s="52">
        <v>163334</v>
      </c>
      <c r="J54" s="52">
        <v>141670</v>
      </c>
      <c r="K54" s="52">
        <v>154313</v>
      </c>
      <c r="L54" s="52">
        <v>923633</v>
      </c>
      <c r="M54" s="76">
        <v>26418057</v>
      </c>
      <c r="N54" s="36"/>
      <c r="O54" s="11"/>
    </row>
    <row r="55" spans="1:15" s="5" customFormat="1" ht="11.1" customHeight="1" x14ac:dyDescent="0.2">
      <c r="A55" s="316">
        <v>2007</v>
      </c>
      <c r="B55" s="316"/>
      <c r="C55" s="52">
        <v>10125779</v>
      </c>
      <c r="D55" s="52">
        <v>12788828</v>
      </c>
      <c r="E55" s="52">
        <v>1005308</v>
      </c>
      <c r="F55" s="52">
        <v>731746</v>
      </c>
      <c r="G55" s="52">
        <v>943590</v>
      </c>
      <c r="H55" s="52">
        <v>162977</v>
      </c>
      <c r="I55" s="52">
        <v>201409</v>
      </c>
      <c r="J55" s="52">
        <v>175842</v>
      </c>
      <c r="K55" s="52">
        <v>162339</v>
      </c>
      <c r="L55" s="52">
        <v>1012817</v>
      </c>
      <c r="M55" s="76">
        <v>27310635</v>
      </c>
      <c r="N55" s="36"/>
      <c r="O55" s="11"/>
    </row>
    <row r="56" spans="1:15" s="5" customFormat="1" ht="11.1" customHeight="1" x14ac:dyDescent="0.2">
      <c r="A56" s="316">
        <v>2008</v>
      </c>
      <c r="B56" s="316"/>
      <c r="C56" s="52">
        <v>10156441</v>
      </c>
      <c r="D56" s="52">
        <v>12890265</v>
      </c>
      <c r="E56" s="52">
        <v>996867</v>
      </c>
      <c r="F56" s="52">
        <v>733126</v>
      </c>
      <c r="G56" s="52">
        <v>1005992</v>
      </c>
      <c r="H56" s="52">
        <v>163851</v>
      </c>
      <c r="I56" s="52">
        <v>273457</v>
      </c>
      <c r="J56" s="52">
        <v>222878</v>
      </c>
      <c r="K56" s="52">
        <v>177092</v>
      </c>
      <c r="L56" s="52">
        <v>1101320</v>
      </c>
      <c r="M56" s="76">
        <v>27721289</v>
      </c>
      <c r="N56" s="36"/>
      <c r="O56" s="11"/>
    </row>
    <row r="57" spans="1:15" s="5" customFormat="1" ht="11.1" customHeight="1" x14ac:dyDescent="0.2">
      <c r="A57" s="316">
        <v>2009</v>
      </c>
      <c r="B57" s="316"/>
      <c r="C57" s="52">
        <v>10408669</v>
      </c>
      <c r="D57" s="52">
        <v>12929637</v>
      </c>
      <c r="E57" s="52">
        <v>1043396</v>
      </c>
      <c r="F57" s="52">
        <v>785954</v>
      </c>
      <c r="G57" s="52">
        <v>1008111</v>
      </c>
      <c r="H57" s="52">
        <v>168764</v>
      </c>
      <c r="I57" s="52">
        <v>282477</v>
      </c>
      <c r="J57" s="52">
        <v>235396</v>
      </c>
      <c r="K57" s="52">
        <v>160974</v>
      </c>
      <c r="L57" s="52">
        <v>1063329</v>
      </c>
      <c r="M57" s="76">
        <v>28086707</v>
      </c>
      <c r="N57" s="36"/>
      <c r="O57" s="11"/>
    </row>
    <row r="58" spans="1:15" s="5" customFormat="1" ht="11.1" customHeight="1" x14ac:dyDescent="0.2">
      <c r="A58" s="316">
        <v>2010</v>
      </c>
      <c r="B58" s="316"/>
      <c r="C58" s="52">
        <v>10463780</v>
      </c>
      <c r="D58" s="52">
        <v>13197751</v>
      </c>
      <c r="E58" s="52">
        <v>1061277</v>
      </c>
      <c r="F58" s="52">
        <v>821329</v>
      </c>
      <c r="G58" s="52">
        <v>1003106</v>
      </c>
      <c r="H58" s="52">
        <v>171379</v>
      </c>
      <c r="I58" s="52">
        <v>329252</v>
      </c>
      <c r="J58" s="52">
        <v>270462</v>
      </c>
      <c r="K58" s="52">
        <v>162906</v>
      </c>
      <c r="L58" s="52">
        <v>1099249</v>
      </c>
      <c r="M58" s="76">
        <v>28580491</v>
      </c>
      <c r="N58" s="36"/>
      <c r="O58" s="11"/>
    </row>
    <row r="59" spans="1:15" s="5" customFormat="1" ht="11.1" customHeight="1" x14ac:dyDescent="0.2">
      <c r="A59" s="316">
        <v>2011</v>
      </c>
      <c r="B59" s="316"/>
      <c r="C59" s="52">
        <v>10183844</v>
      </c>
      <c r="D59" s="52">
        <v>13540466</v>
      </c>
      <c r="E59" s="52">
        <v>1190015</v>
      </c>
      <c r="F59" s="52">
        <v>836170</v>
      </c>
      <c r="G59" s="52">
        <v>1013993</v>
      </c>
      <c r="H59" s="52">
        <v>178895</v>
      </c>
      <c r="I59" s="52">
        <v>308764</v>
      </c>
      <c r="J59" s="52">
        <v>274407</v>
      </c>
      <c r="K59" s="52">
        <v>166871</v>
      </c>
      <c r="L59" s="52">
        <v>1188384</v>
      </c>
      <c r="M59" s="76">
        <v>28881809</v>
      </c>
      <c r="N59" s="36"/>
      <c r="O59" s="11"/>
    </row>
    <row r="60" spans="1:15" s="5" customFormat="1" ht="11.1" customHeight="1" x14ac:dyDescent="0.2">
      <c r="A60" s="316">
        <v>2012</v>
      </c>
      <c r="B60" s="316"/>
      <c r="C60" s="52">
        <v>9804225</v>
      </c>
      <c r="D60" s="52">
        <v>14189735</v>
      </c>
      <c r="E60" s="52">
        <v>1331024</v>
      </c>
      <c r="F60" s="52">
        <v>845788</v>
      </c>
      <c r="G60" s="52">
        <v>1045433</v>
      </c>
      <c r="H60" s="52">
        <v>176020</v>
      </c>
      <c r="I60" s="52">
        <v>278956</v>
      </c>
      <c r="J60" s="52">
        <v>282038</v>
      </c>
      <c r="K60" s="52">
        <v>194091</v>
      </c>
      <c r="L60" s="52">
        <v>1262274</v>
      </c>
      <c r="M60" s="76">
        <v>29409584</v>
      </c>
      <c r="N60" s="36"/>
      <c r="O60" s="11"/>
    </row>
    <row r="61" spans="1:15" s="5" customFormat="1" ht="11.1" customHeight="1" x14ac:dyDescent="0.2">
      <c r="A61" s="316">
        <v>2013</v>
      </c>
      <c r="B61" s="316"/>
      <c r="C61" s="52">
        <v>9348143</v>
      </c>
      <c r="D61" s="52">
        <v>14201866</v>
      </c>
      <c r="E61" s="52">
        <v>1358968</v>
      </c>
      <c r="F61" s="52">
        <v>846468</v>
      </c>
      <c r="G61" s="52">
        <v>1013777</v>
      </c>
      <c r="H61" s="52">
        <v>180843</v>
      </c>
      <c r="I61" s="52">
        <v>265656</v>
      </c>
      <c r="J61" s="52">
        <v>276572</v>
      </c>
      <c r="K61" s="52">
        <v>202625</v>
      </c>
      <c r="L61" s="52">
        <v>1330698</v>
      </c>
      <c r="M61" s="76">
        <v>29025616</v>
      </c>
      <c r="N61" s="36"/>
      <c r="O61" s="11"/>
    </row>
    <row r="62" spans="1:15" s="5" customFormat="1" ht="11.1" customHeight="1" x14ac:dyDescent="0.2">
      <c r="A62" s="316">
        <v>2014</v>
      </c>
      <c r="B62" s="316"/>
      <c r="C62" s="52">
        <v>8778015</v>
      </c>
      <c r="D62" s="52">
        <v>14145108</v>
      </c>
      <c r="E62" s="52">
        <v>1348063</v>
      </c>
      <c r="F62" s="52">
        <v>875095</v>
      </c>
      <c r="G62" s="52">
        <v>982664</v>
      </c>
      <c r="H62" s="52">
        <v>172086</v>
      </c>
      <c r="I62" s="52">
        <v>283334</v>
      </c>
      <c r="J62" s="52">
        <v>281325</v>
      </c>
      <c r="K62" s="52">
        <v>217503</v>
      </c>
      <c r="L62" s="52">
        <v>1354696</v>
      </c>
      <c r="M62" s="76">
        <v>28437889</v>
      </c>
      <c r="N62" s="36"/>
      <c r="O62" s="11"/>
    </row>
    <row r="63" spans="1:15" s="5" customFormat="1" ht="11.1" customHeight="1" x14ac:dyDescent="0.2">
      <c r="A63" s="316">
        <v>2015</v>
      </c>
      <c r="B63" s="316"/>
      <c r="C63" s="52">
        <v>9394738</v>
      </c>
      <c r="D63" s="52">
        <v>14378294</v>
      </c>
      <c r="E63" s="52">
        <v>1454231</v>
      </c>
      <c r="F63" s="52">
        <v>901497</v>
      </c>
      <c r="G63" s="52">
        <v>997652</v>
      </c>
      <c r="H63" s="52">
        <v>179937</v>
      </c>
      <c r="I63" s="52">
        <v>291603</v>
      </c>
      <c r="J63" s="52">
        <v>288949</v>
      </c>
      <c r="K63" s="52">
        <v>234273</v>
      </c>
      <c r="L63" s="52">
        <v>1354071</v>
      </c>
      <c r="M63" s="76">
        <v>29475245</v>
      </c>
      <c r="N63" s="36"/>
      <c r="O63" s="11"/>
    </row>
    <row r="64" spans="1:15" s="5" customFormat="1" ht="11.1" customHeight="1" x14ac:dyDescent="0.2">
      <c r="A64" s="316">
        <v>2016</v>
      </c>
      <c r="B64" s="316"/>
      <c r="C64" s="52">
        <v>9846428</v>
      </c>
      <c r="D64" s="52">
        <v>15388712</v>
      </c>
      <c r="E64" s="52">
        <v>1593469</v>
      </c>
      <c r="F64" s="52">
        <v>977340</v>
      </c>
      <c r="G64" s="52">
        <v>1033327</v>
      </c>
      <c r="H64" s="52">
        <v>181068</v>
      </c>
      <c r="I64" s="52">
        <v>304356</v>
      </c>
      <c r="J64" s="52">
        <v>310784</v>
      </c>
      <c r="K64" s="52">
        <v>268102</v>
      </c>
      <c r="L64" s="52">
        <v>1449009</v>
      </c>
      <c r="M64" s="76">
        <v>31352595</v>
      </c>
      <c r="N64" s="36"/>
      <c r="O64" s="200"/>
    </row>
    <row r="65" spans="1:15" s="5" customFormat="1" ht="11.1" customHeight="1" x14ac:dyDescent="0.2">
      <c r="A65" s="316">
        <v>2017</v>
      </c>
      <c r="B65" s="316"/>
      <c r="C65" s="52">
        <v>10300356</v>
      </c>
      <c r="D65" s="52">
        <v>15780586</v>
      </c>
      <c r="E65" s="52">
        <v>1596628</v>
      </c>
      <c r="F65" s="52">
        <v>1032625</v>
      </c>
      <c r="G65" s="52">
        <v>1063045</v>
      </c>
      <c r="H65" s="52">
        <v>185590</v>
      </c>
      <c r="I65" s="52">
        <v>327746</v>
      </c>
      <c r="J65" s="52">
        <v>326043</v>
      </c>
      <c r="K65" s="52">
        <v>278753</v>
      </c>
      <c r="L65" s="52">
        <v>1548731</v>
      </c>
      <c r="M65" s="76">
        <v>32440103</v>
      </c>
      <c r="N65" s="36"/>
      <c r="O65" s="11"/>
    </row>
    <row r="66" spans="1:15" s="5" customFormat="1" ht="11.1" customHeight="1" x14ac:dyDescent="0.2">
      <c r="A66" s="316">
        <v>2018</v>
      </c>
      <c r="B66" s="316"/>
      <c r="C66" s="52">
        <v>10363723</v>
      </c>
      <c r="D66" s="52">
        <v>16269222</v>
      </c>
      <c r="E66" s="52">
        <v>1609991</v>
      </c>
      <c r="F66" s="52">
        <v>1078188</v>
      </c>
      <c r="G66" s="52">
        <v>1089351</v>
      </c>
      <c r="H66" s="52">
        <v>199674</v>
      </c>
      <c r="I66" s="52">
        <v>325949</v>
      </c>
      <c r="J66" s="52">
        <v>352687</v>
      </c>
      <c r="K66" s="52">
        <v>294452</v>
      </c>
      <c r="L66" s="52">
        <v>1746033</v>
      </c>
      <c r="M66" s="76">
        <v>33329270</v>
      </c>
      <c r="N66" s="36"/>
      <c r="O66" s="11"/>
    </row>
    <row r="67" spans="1:15" s="5" customFormat="1" ht="11.1" customHeight="1" x14ac:dyDescent="0.2">
      <c r="A67" s="316">
        <v>2019</v>
      </c>
      <c r="B67" s="316"/>
      <c r="C67" s="52">
        <v>10224623</v>
      </c>
      <c r="D67" s="52">
        <v>16426636</v>
      </c>
      <c r="E67" s="52">
        <v>1626651</v>
      </c>
      <c r="F67" s="52">
        <v>1122195</v>
      </c>
      <c r="G67" s="52">
        <v>1115766</v>
      </c>
      <c r="H67" s="52">
        <v>208428</v>
      </c>
      <c r="I67" s="52">
        <v>355931</v>
      </c>
      <c r="J67" s="52">
        <v>399899</v>
      </c>
      <c r="K67" s="52">
        <v>298191</v>
      </c>
      <c r="L67" s="52">
        <v>1906234</v>
      </c>
      <c r="M67" s="76">
        <v>33684554</v>
      </c>
      <c r="N67" s="36"/>
      <c r="O67" s="11"/>
    </row>
    <row r="68" spans="1:15" s="5" customFormat="1" ht="11.1" customHeight="1" x14ac:dyDescent="0.2">
      <c r="A68" s="316">
        <v>2020</v>
      </c>
      <c r="B68" s="316"/>
      <c r="C68" s="52">
        <v>8874168</v>
      </c>
      <c r="D68" s="52">
        <v>9075120</v>
      </c>
      <c r="E68" s="52">
        <v>938710</v>
      </c>
      <c r="F68" s="52">
        <v>513751</v>
      </c>
      <c r="G68" s="52">
        <v>651065</v>
      </c>
      <c r="H68" s="52">
        <v>108874</v>
      </c>
      <c r="I68" s="52">
        <v>254966</v>
      </c>
      <c r="J68" s="52">
        <v>215139</v>
      </c>
      <c r="K68" s="52">
        <v>153064</v>
      </c>
      <c r="L68" s="52">
        <v>945478</v>
      </c>
      <c r="M68" s="76">
        <v>21730335</v>
      </c>
      <c r="N68" s="36"/>
      <c r="O68" s="11"/>
    </row>
    <row r="69" spans="1:15" s="5" customFormat="1" ht="11.1" customHeight="1" x14ac:dyDescent="0.2">
      <c r="A69" s="316">
        <v>2021</v>
      </c>
      <c r="B69" s="316"/>
      <c r="C69" s="52">
        <v>9021632</v>
      </c>
      <c r="D69" s="52">
        <v>11396716</v>
      </c>
      <c r="E69" s="52">
        <v>1004877</v>
      </c>
      <c r="F69" s="52">
        <v>721265</v>
      </c>
      <c r="G69" s="52">
        <v>626333</v>
      </c>
      <c r="H69" s="52">
        <v>114723</v>
      </c>
      <c r="I69" s="52">
        <v>87706</v>
      </c>
      <c r="J69" s="52">
        <v>123890</v>
      </c>
      <c r="K69" s="52">
        <v>43147</v>
      </c>
      <c r="L69" s="52">
        <v>638013</v>
      </c>
      <c r="M69" s="76">
        <v>23778302</v>
      </c>
      <c r="N69" s="36"/>
      <c r="O69" s="11"/>
    </row>
    <row r="70" spans="1:15" s="5" customFormat="1" ht="11.1" customHeight="1" x14ac:dyDescent="0.2">
      <c r="A70" s="316">
        <v>2022</v>
      </c>
      <c r="B70" s="316"/>
      <c r="C70" s="52">
        <v>10851856</v>
      </c>
      <c r="D70" s="52">
        <v>16655700</v>
      </c>
      <c r="E70" s="52">
        <v>1586021</v>
      </c>
      <c r="F70" s="52">
        <v>1137319</v>
      </c>
      <c r="G70" s="52">
        <v>1206372</v>
      </c>
      <c r="H70" s="52">
        <v>216066</v>
      </c>
      <c r="I70" s="52">
        <v>345444</v>
      </c>
      <c r="J70" s="52">
        <v>382859</v>
      </c>
      <c r="K70" s="52">
        <v>282804</v>
      </c>
      <c r="L70" s="52">
        <v>1744956</v>
      </c>
      <c r="M70" s="76">
        <v>34409397</v>
      </c>
      <c r="N70" s="36"/>
      <c r="O70" s="36"/>
    </row>
    <row r="71" spans="1:15" s="5" customFormat="1" ht="11.1" customHeight="1" x14ac:dyDescent="0.2">
      <c r="A71" s="316">
        <v>2023</v>
      </c>
      <c r="B71" s="316"/>
      <c r="C71" s="52">
        <v>10683321</v>
      </c>
      <c r="D71" s="52">
        <v>17399153</v>
      </c>
      <c r="E71" s="52">
        <v>1666223</v>
      </c>
      <c r="F71" s="52">
        <v>1225778</v>
      </c>
      <c r="G71" s="52">
        <v>1264773</v>
      </c>
      <c r="H71" s="52">
        <v>234987</v>
      </c>
      <c r="I71" s="52">
        <v>458487</v>
      </c>
      <c r="J71" s="52">
        <v>501930</v>
      </c>
      <c r="K71" s="52">
        <v>333643</v>
      </c>
      <c r="L71" s="52">
        <v>2366585</v>
      </c>
      <c r="M71" s="76">
        <v>36134880</v>
      </c>
      <c r="N71" s="36"/>
      <c r="O71" s="36"/>
    </row>
    <row r="72" spans="1:15" s="5" customFormat="1" ht="11.1" customHeight="1" x14ac:dyDescent="0.2">
      <c r="A72" s="316">
        <v>2024</v>
      </c>
      <c r="B72" s="316"/>
      <c r="C72" s="52">
        <v>10508402</v>
      </c>
      <c r="D72" s="52">
        <v>17524808</v>
      </c>
      <c r="E72" s="52">
        <v>1667184</v>
      </c>
      <c r="F72" s="52">
        <v>1251225</v>
      </c>
      <c r="G72" s="52">
        <v>1399763</v>
      </c>
      <c r="H72" s="52">
        <v>282573</v>
      </c>
      <c r="I72" s="52">
        <v>546322</v>
      </c>
      <c r="J72" s="52">
        <v>576505</v>
      </c>
      <c r="K72" s="52">
        <v>385130</v>
      </c>
      <c r="L72" s="52">
        <v>2935129</v>
      </c>
      <c r="M72" s="76">
        <v>37077041</v>
      </c>
      <c r="N72" s="36"/>
      <c r="O72" s="36"/>
    </row>
    <row r="73" spans="1:15" s="5" customFormat="1" ht="11.1" customHeight="1" x14ac:dyDescent="0.2">
      <c r="A73" s="291"/>
      <c r="B73" s="291"/>
      <c r="C73" s="201"/>
      <c r="D73" s="201"/>
      <c r="E73" s="171"/>
      <c r="F73" s="201"/>
      <c r="G73" s="201"/>
      <c r="H73" s="201"/>
      <c r="I73" s="201"/>
      <c r="J73" s="201"/>
      <c r="K73" s="201"/>
      <c r="L73" s="201"/>
      <c r="M73" s="201"/>
      <c r="N73" s="202"/>
      <c r="O73" s="36"/>
    </row>
    <row r="74" spans="1:15" s="43" customFormat="1" ht="12.6" customHeight="1" x14ac:dyDescent="0.15">
      <c r="A74" s="43" t="s">
        <v>312</v>
      </c>
      <c r="B74" s="315" t="s">
        <v>314</v>
      </c>
      <c r="C74" s="315"/>
      <c r="D74" s="315"/>
      <c r="E74" s="315"/>
      <c r="F74" s="315"/>
      <c r="G74" s="315"/>
      <c r="H74" s="315"/>
      <c r="I74" s="315"/>
      <c r="J74" s="315"/>
      <c r="K74" s="315"/>
      <c r="L74" s="315"/>
      <c r="M74" s="315"/>
      <c r="N74" s="254"/>
      <c r="O74" s="226"/>
    </row>
    <row r="75" spans="1:15" s="43" customFormat="1" ht="8.4" x14ac:dyDescent="0.15">
      <c r="A75" s="253"/>
      <c r="B75" s="282" t="s">
        <v>313</v>
      </c>
      <c r="C75" s="282"/>
      <c r="D75" s="282"/>
      <c r="E75" s="282"/>
      <c r="F75" s="282"/>
      <c r="G75" s="282"/>
      <c r="H75" s="282"/>
      <c r="I75" s="282"/>
      <c r="J75" s="282"/>
      <c r="K75" s="282"/>
      <c r="L75" s="282"/>
      <c r="M75" s="282"/>
    </row>
    <row r="76" spans="1:15" s="43" customFormat="1" ht="18" customHeight="1" x14ac:dyDescent="0.15">
      <c r="A76" s="43" t="s">
        <v>249</v>
      </c>
      <c r="B76" s="282" t="s">
        <v>315</v>
      </c>
      <c r="C76" s="282"/>
      <c r="D76" s="282"/>
      <c r="E76" s="282"/>
      <c r="F76" s="282"/>
      <c r="G76" s="282"/>
      <c r="H76" s="282"/>
      <c r="I76" s="282"/>
      <c r="J76" s="282"/>
      <c r="K76" s="282"/>
      <c r="L76" s="282"/>
      <c r="M76" s="282"/>
    </row>
    <row r="77" spans="1:15" s="43" customFormat="1" ht="8.4" x14ac:dyDescent="0.15">
      <c r="A77" s="253"/>
      <c r="B77" s="282" t="s">
        <v>316</v>
      </c>
      <c r="C77" s="282"/>
      <c r="D77" s="282"/>
      <c r="E77" s="282"/>
      <c r="F77" s="282"/>
    </row>
    <row r="78" spans="1:15" s="43" customFormat="1" ht="18" customHeight="1" x14ac:dyDescent="0.15">
      <c r="A78" s="282" t="s">
        <v>250</v>
      </c>
      <c r="B78" s="282"/>
      <c r="C78" s="282"/>
      <c r="M78" s="50" t="s">
        <v>251</v>
      </c>
    </row>
    <row r="79" spans="1:15" s="5" customFormat="1" ht="10.199999999999999" x14ac:dyDescent="0.2">
      <c r="B79" s="25"/>
      <c r="C79" s="25"/>
      <c r="D79" s="11"/>
      <c r="E79" s="11"/>
      <c r="F79" s="11"/>
      <c r="G79" s="11"/>
      <c r="H79" s="11"/>
      <c r="I79" s="11"/>
      <c r="J79" s="11"/>
      <c r="K79" s="11"/>
      <c r="L79" s="11"/>
      <c r="M79" s="11"/>
      <c r="N79" s="11"/>
      <c r="O79" s="11"/>
    </row>
    <row r="80" spans="1:15" s="5" customFormat="1" ht="12.75" customHeight="1" x14ac:dyDescent="0.2">
      <c r="B80" s="25"/>
      <c r="C80" s="25"/>
      <c r="D80" s="11"/>
      <c r="E80" s="11"/>
      <c r="F80" s="11"/>
      <c r="G80" s="11"/>
      <c r="H80" s="11"/>
      <c r="I80" s="11"/>
      <c r="J80" s="11"/>
      <c r="K80" s="11"/>
      <c r="L80" s="11"/>
      <c r="M80" s="11"/>
      <c r="N80" s="11"/>
      <c r="O80" s="11"/>
    </row>
    <row r="81" spans="1:15" s="5" customFormat="1" ht="10.199999999999999" x14ac:dyDescent="0.2">
      <c r="B81" s="11"/>
      <c r="C81" s="11"/>
      <c r="D81" s="11"/>
      <c r="E81" s="11"/>
      <c r="F81" s="11"/>
      <c r="G81" s="11"/>
      <c r="H81" s="11"/>
      <c r="I81" s="11"/>
      <c r="J81" s="11"/>
      <c r="K81" s="11"/>
      <c r="L81" s="11"/>
      <c r="M81" s="11"/>
      <c r="N81" s="11"/>
      <c r="O81" s="11"/>
    </row>
    <row r="82" spans="1:15" s="6" customFormat="1" ht="20.100000000000001" customHeight="1" x14ac:dyDescent="0.25">
      <c r="A82" s="320" t="s">
        <v>324</v>
      </c>
      <c r="B82" s="320"/>
      <c r="C82" s="320"/>
      <c r="D82" s="320"/>
      <c r="E82" s="320"/>
      <c r="F82" s="320"/>
      <c r="G82" s="320"/>
      <c r="H82" s="320"/>
      <c r="I82" s="320"/>
    </row>
    <row r="83" spans="1:15" s="11" customFormat="1" ht="13.35" customHeight="1" x14ac:dyDescent="0.2">
      <c r="A83" s="292" t="s">
        <v>252</v>
      </c>
      <c r="B83" s="292"/>
      <c r="C83" s="292"/>
      <c r="D83" s="292"/>
      <c r="E83" s="292"/>
      <c r="F83" s="292"/>
      <c r="G83" s="292"/>
      <c r="H83" s="292"/>
      <c r="I83" s="292"/>
      <c r="J83" s="292"/>
      <c r="K83" s="292"/>
      <c r="L83" s="292"/>
      <c r="M83" s="292"/>
    </row>
    <row r="84" spans="1:15" s="6" customFormat="1" ht="20.100000000000001" customHeight="1" x14ac:dyDescent="0.25">
      <c r="A84" s="307" t="s">
        <v>323</v>
      </c>
      <c r="B84" s="307"/>
      <c r="C84" s="307"/>
      <c r="D84" s="307"/>
      <c r="E84" s="307"/>
      <c r="F84" s="307"/>
      <c r="G84" s="307"/>
      <c r="H84" s="307"/>
      <c r="I84" s="307"/>
      <c r="J84" s="307"/>
      <c r="K84" s="307"/>
      <c r="L84" s="307"/>
      <c r="M84" s="307"/>
    </row>
    <row r="85" spans="1:15" s="11" customFormat="1" ht="13.35" customHeight="1" x14ac:dyDescent="0.2">
      <c r="A85" s="292" t="s">
        <v>253</v>
      </c>
      <c r="B85" s="292"/>
      <c r="C85" s="292"/>
      <c r="D85" s="292"/>
      <c r="E85" s="292"/>
      <c r="F85" s="292"/>
      <c r="G85" s="292"/>
      <c r="H85" s="292"/>
      <c r="I85" s="292"/>
      <c r="J85" s="292"/>
      <c r="K85" s="292"/>
      <c r="L85" s="292"/>
      <c r="M85" s="292"/>
    </row>
    <row r="86" spans="1:15" s="5" customFormat="1" ht="10.199999999999999" x14ac:dyDescent="0.2">
      <c r="A86" s="318"/>
      <c r="B86" s="318"/>
      <c r="C86" s="318"/>
      <c r="D86" s="318"/>
      <c r="E86" s="318"/>
      <c r="F86" s="318"/>
      <c r="G86" s="318"/>
      <c r="H86" s="318"/>
      <c r="I86" s="318"/>
      <c r="J86" s="318"/>
      <c r="K86" s="318"/>
      <c r="L86" s="318"/>
      <c r="M86" s="318"/>
      <c r="N86" s="11"/>
    </row>
    <row r="87" spans="1:15" s="127" customFormat="1" ht="26.25" customHeight="1" x14ac:dyDescent="0.15">
      <c r="A87" s="319" t="s">
        <v>327</v>
      </c>
      <c r="B87" s="311"/>
      <c r="C87" s="95" t="s">
        <v>230</v>
      </c>
      <c r="D87" s="95" t="s">
        <v>231</v>
      </c>
      <c r="E87" s="47" t="s">
        <v>232</v>
      </c>
      <c r="F87" s="95" t="s">
        <v>233</v>
      </c>
      <c r="G87" s="95" t="s">
        <v>234</v>
      </c>
      <c r="H87" s="95" t="s">
        <v>235</v>
      </c>
      <c r="I87" s="95" t="s">
        <v>236</v>
      </c>
      <c r="J87" s="47" t="s">
        <v>237</v>
      </c>
      <c r="K87" s="47" t="s">
        <v>238</v>
      </c>
      <c r="L87" s="47" t="s">
        <v>239</v>
      </c>
      <c r="M87" s="139" t="s">
        <v>125</v>
      </c>
    </row>
    <row r="88" spans="1:15" s="43" customFormat="1" ht="24.75" customHeight="1" x14ac:dyDescent="0.15">
      <c r="A88" s="317" t="s">
        <v>328</v>
      </c>
      <c r="B88" s="310"/>
      <c r="C88" s="97" t="s">
        <v>240</v>
      </c>
      <c r="D88" s="98" t="s">
        <v>241</v>
      </c>
      <c r="E88" s="98" t="s">
        <v>242</v>
      </c>
      <c r="F88" s="98" t="s">
        <v>243</v>
      </c>
      <c r="G88" s="98" t="s">
        <v>234</v>
      </c>
      <c r="H88" s="98" t="s">
        <v>244</v>
      </c>
      <c r="I88" s="54" t="s">
        <v>245</v>
      </c>
      <c r="J88" s="97" t="s">
        <v>246</v>
      </c>
      <c r="K88" s="98" t="s">
        <v>247</v>
      </c>
      <c r="L88" s="98" t="s">
        <v>248</v>
      </c>
      <c r="M88" s="140" t="s">
        <v>138</v>
      </c>
    </row>
    <row r="89" spans="1:15" s="5" customFormat="1" ht="11.1" customHeight="1" x14ac:dyDescent="0.2">
      <c r="A89" s="318"/>
      <c r="B89" s="318"/>
      <c r="C89" s="203"/>
      <c r="D89" s="203"/>
      <c r="E89" s="203"/>
      <c r="F89" s="203"/>
      <c r="G89" s="203"/>
      <c r="H89" s="203"/>
      <c r="I89" s="184"/>
      <c r="J89" s="203"/>
      <c r="K89" s="203"/>
      <c r="L89" s="203"/>
      <c r="M89" s="203"/>
      <c r="N89" s="11"/>
    </row>
    <row r="90" spans="1:15" s="5" customFormat="1" ht="11.1" customHeight="1" x14ac:dyDescent="0.2">
      <c r="A90" s="316">
        <v>1960</v>
      </c>
      <c r="B90" s="316"/>
      <c r="C90" s="279">
        <f t="shared" ref="C90:H99" si="0">C8*100/$M8</f>
        <v>36.909670157505666</v>
      </c>
      <c r="D90" s="279">
        <f t="shared" si="0"/>
        <v>44.794366213522913</v>
      </c>
      <c r="E90" s="279">
        <f t="shared" si="0"/>
        <v>1.4569610110399245</v>
      </c>
      <c r="F90" s="279">
        <f t="shared" si="0"/>
        <v>4.9415335662903024</v>
      </c>
      <c r="G90" s="279">
        <f t="shared" si="0"/>
        <v>3.7452846779685864</v>
      </c>
      <c r="H90" s="279">
        <f t="shared" si="0"/>
        <v>0.94450138147367213</v>
      </c>
      <c r="I90" s="279" t="s">
        <v>249</v>
      </c>
      <c r="J90" s="279" t="s">
        <v>249</v>
      </c>
      <c r="K90" s="279">
        <f t="shared" ref="K90:M99" si="1">K8*100/$M8</f>
        <v>1.5400682734598066</v>
      </c>
      <c r="L90" s="279">
        <f t="shared" si="1"/>
        <v>5.6676147187391317</v>
      </c>
      <c r="M90" s="279">
        <f t="shared" si="1"/>
        <v>100</v>
      </c>
      <c r="N90" s="204"/>
    </row>
    <row r="91" spans="1:15" s="5" customFormat="1" ht="11.1" customHeight="1" x14ac:dyDescent="0.2">
      <c r="A91" s="316">
        <v>1961</v>
      </c>
      <c r="B91" s="316"/>
      <c r="C91" s="279">
        <f t="shared" si="0"/>
        <v>25.429104929472455</v>
      </c>
      <c r="D91" s="279">
        <f t="shared" si="0"/>
        <v>57.960103987237666</v>
      </c>
      <c r="E91" s="279">
        <f t="shared" si="0"/>
        <v>1.0190375782143877</v>
      </c>
      <c r="F91" s="279">
        <f t="shared" si="0"/>
        <v>3.1862651406100859</v>
      </c>
      <c r="G91" s="279">
        <f t="shared" si="0"/>
        <v>5.3364513552686219</v>
      </c>
      <c r="H91" s="279">
        <f t="shared" si="0"/>
        <v>1.1160915552243258</v>
      </c>
      <c r="I91" s="279" t="s">
        <v>249</v>
      </c>
      <c r="J91" s="279" t="s">
        <v>249</v>
      </c>
      <c r="K91" s="279">
        <f t="shared" si="1"/>
        <v>2.7007034516607873</v>
      </c>
      <c r="L91" s="279">
        <f t="shared" si="1"/>
        <v>3.2522420023116707</v>
      </c>
      <c r="M91" s="279">
        <f t="shared" si="1"/>
        <v>100</v>
      </c>
      <c r="N91" s="11"/>
    </row>
    <row r="92" spans="1:15" s="5" customFormat="1" ht="11.1" customHeight="1" x14ac:dyDescent="0.2">
      <c r="A92" s="316">
        <v>1962</v>
      </c>
      <c r="B92" s="316"/>
      <c r="C92" s="279">
        <f t="shared" si="0"/>
        <v>25.634881954070849</v>
      </c>
      <c r="D92" s="279">
        <f t="shared" si="0"/>
        <v>61.625302754618232</v>
      </c>
      <c r="E92" s="279">
        <f t="shared" si="0"/>
        <v>0.84214170958914514</v>
      </c>
      <c r="F92" s="279">
        <f t="shared" si="0"/>
        <v>2.7679066279790043</v>
      </c>
      <c r="G92" s="279">
        <f t="shared" si="0"/>
        <v>4.0595427389032617</v>
      </c>
      <c r="H92" s="279">
        <f t="shared" si="0"/>
        <v>0.97081629124199864</v>
      </c>
      <c r="I92" s="279" t="s">
        <v>249</v>
      </c>
      <c r="J92" s="279" t="s">
        <v>249</v>
      </c>
      <c r="K92" s="279">
        <f t="shared" si="1"/>
        <v>1.7144505516953639</v>
      </c>
      <c r="L92" s="279">
        <f t="shared" si="1"/>
        <v>2.3849573719021429</v>
      </c>
      <c r="M92" s="279">
        <f t="shared" si="1"/>
        <v>100</v>
      </c>
      <c r="N92" s="11"/>
    </row>
    <row r="93" spans="1:15" s="5" customFormat="1" ht="11.1" customHeight="1" x14ac:dyDescent="0.2">
      <c r="A93" s="316">
        <v>1963</v>
      </c>
      <c r="B93" s="316"/>
      <c r="C93" s="279">
        <f t="shared" si="0"/>
        <v>27.08396227497526</v>
      </c>
      <c r="D93" s="279">
        <f t="shared" si="0"/>
        <v>60.002640849540981</v>
      </c>
      <c r="E93" s="279">
        <f t="shared" si="0"/>
        <v>0.87225153678069534</v>
      </c>
      <c r="F93" s="279">
        <f t="shared" si="0"/>
        <v>3.5445128921045557</v>
      </c>
      <c r="G93" s="279">
        <f t="shared" si="0"/>
        <v>3.8820112063058372</v>
      </c>
      <c r="H93" s="279">
        <f t="shared" si="0"/>
        <v>0.92076115904704459</v>
      </c>
      <c r="I93" s="279" t="s">
        <v>249</v>
      </c>
      <c r="J93" s="279" t="s">
        <v>249</v>
      </c>
      <c r="K93" s="279">
        <f t="shared" si="1"/>
        <v>1.5717192852175814</v>
      </c>
      <c r="L93" s="279">
        <f t="shared" si="1"/>
        <v>2.1221407960280421</v>
      </c>
      <c r="M93" s="279">
        <f t="shared" si="1"/>
        <v>100</v>
      </c>
      <c r="N93" s="11"/>
    </row>
    <row r="94" spans="1:15" s="5" customFormat="1" ht="11.1" customHeight="1" x14ac:dyDescent="0.2">
      <c r="A94" s="316">
        <v>1964</v>
      </c>
      <c r="B94" s="316"/>
      <c r="C94" s="279">
        <f t="shared" si="0"/>
        <v>29.374530194378472</v>
      </c>
      <c r="D94" s="279">
        <f t="shared" si="0"/>
        <v>59.152888007563007</v>
      </c>
      <c r="E94" s="279">
        <f t="shared" si="0"/>
        <v>0.75744425741889365</v>
      </c>
      <c r="F94" s="279">
        <f t="shared" si="0"/>
        <v>3.3437155571952317</v>
      </c>
      <c r="G94" s="279">
        <f t="shared" si="0"/>
        <v>3.4025778782079366</v>
      </c>
      <c r="H94" s="279">
        <f t="shared" si="0"/>
        <v>0.85207406211810277</v>
      </c>
      <c r="I94" s="279" t="s">
        <v>249</v>
      </c>
      <c r="J94" s="279" t="s">
        <v>249</v>
      </c>
      <c r="K94" s="279">
        <f t="shared" si="1"/>
        <v>1.1984043902326547</v>
      </c>
      <c r="L94" s="279">
        <f t="shared" si="1"/>
        <v>1.9183656528857018</v>
      </c>
      <c r="M94" s="279">
        <f t="shared" si="1"/>
        <v>100</v>
      </c>
      <c r="N94" s="11"/>
    </row>
    <row r="95" spans="1:15" s="5" customFormat="1" ht="11.1" customHeight="1" x14ac:dyDescent="0.2">
      <c r="A95" s="316">
        <v>1965</v>
      </c>
      <c r="B95" s="316"/>
      <c r="C95" s="279">
        <f t="shared" si="0"/>
        <v>27.960765134206756</v>
      </c>
      <c r="D95" s="279">
        <f t="shared" si="0"/>
        <v>60.575884524641481</v>
      </c>
      <c r="E95" s="279">
        <f t="shared" si="0"/>
        <v>0.69948423489279155</v>
      </c>
      <c r="F95" s="279">
        <f t="shared" si="0"/>
        <v>3.6128101385207536</v>
      </c>
      <c r="G95" s="279">
        <f t="shared" si="0"/>
        <v>3.3377877749548679</v>
      </c>
      <c r="H95" s="279">
        <f t="shared" si="0"/>
        <v>0.78964208967908545</v>
      </c>
      <c r="I95" s="279" t="s">
        <v>249</v>
      </c>
      <c r="J95" s="279" t="s">
        <v>249</v>
      </c>
      <c r="K95" s="279">
        <f t="shared" si="1"/>
        <v>1.1625127239567745</v>
      </c>
      <c r="L95" s="279">
        <f t="shared" si="1"/>
        <v>1.8611133791474863</v>
      </c>
      <c r="M95" s="279">
        <f t="shared" si="1"/>
        <v>100</v>
      </c>
      <c r="N95" s="11"/>
    </row>
    <row r="96" spans="1:15" s="5" customFormat="1" ht="11.1" customHeight="1" x14ac:dyDescent="0.2">
      <c r="A96" s="316">
        <v>1966</v>
      </c>
      <c r="B96" s="316"/>
      <c r="C96" s="279">
        <f t="shared" si="0"/>
        <v>26.081320107867693</v>
      </c>
      <c r="D96" s="279">
        <f t="shared" si="0"/>
        <v>62.619680129310375</v>
      </c>
      <c r="E96" s="279">
        <f t="shared" si="0"/>
        <v>0.67603928977435368</v>
      </c>
      <c r="F96" s="279">
        <f t="shared" si="0"/>
        <v>3.6447652420368764</v>
      </c>
      <c r="G96" s="279">
        <f t="shared" si="0"/>
        <v>3.3335043394665056</v>
      </c>
      <c r="H96" s="279">
        <f t="shared" si="0"/>
        <v>0.74749011324323544</v>
      </c>
      <c r="I96" s="279" t="s">
        <v>249</v>
      </c>
      <c r="J96" s="279" t="s">
        <v>249</v>
      </c>
      <c r="K96" s="279">
        <f t="shared" si="1"/>
        <v>1.0952273675241508</v>
      </c>
      <c r="L96" s="279">
        <f t="shared" si="1"/>
        <v>1.8019734107768066</v>
      </c>
      <c r="M96" s="279">
        <f t="shared" si="1"/>
        <v>100</v>
      </c>
      <c r="N96" s="11"/>
    </row>
    <row r="97" spans="1:14" s="5" customFormat="1" ht="11.1" customHeight="1" x14ac:dyDescent="0.2">
      <c r="A97" s="316">
        <v>1967</v>
      </c>
      <c r="B97" s="316"/>
      <c r="C97" s="279">
        <f t="shared" si="0"/>
        <v>26.151319200854051</v>
      </c>
      <c r="D97" s="279">
        <f t="shared" si="0"/>
        <v>63.472746682934272</v>
      </c>
      <c r="E97" s="279">
        <f t="shared" si="0"/>
        <v>0.56257434802501138</v>
      </c>
      <c r="F97" s="279">
        <f t="shared" si="0"/>
        <v>3.27260942504194</v>
      </c>
      <c r="G97" s="279">
        <f t="shared" si="0"/>
        <v>3.3123227085557421</v>
      </c>
      <c r="H97" s="279">
        <f t="shared" si="0"/>
        <v>0.68204971785877688</v>
      </c>
      <c r="I97" s="279" t="s">
        <v>249</v>
      </c>
      <c r="J97" s="279" t="s">
        <v>249</v>
      </c>
      <c r="K97" s="279">
        <f t="shared" si="1"/>
        <v>0.91933811194143666</v>
      </c>
      <c r="L97" s="279">
        <f t="shared" si="1"/>
        <v>1.6270398047887753</v>
      </c>
      <c r="M97" s="279">
        <f t="shared" si="1"/>
        <v>100</v>
      </c>
      <c r="N97" s="11"/>
    </row>
    <row r="98" spans="1:14" s="5" customFormat="1" ht="11.1" customHeight="1" x14ac:dyDescent="0.2">
      <c r="A98" s="316">
        <v>1968</v>
      </c>
      <c r="B98" s="316"/>
      <c r="C98" s="279">
        <f t="shared" si="0"/>
        <v>24.804550747827843</v>
      </c>
      <c r="D98" s="279">
        <f t="shared" si="0"/>
        <v>65.261617920385135</v>
      </c>
      <c r="E98" s="279">
        <f t="shared" si="0"/>
        <v>0.54709727303123612</v>
      </c>
      <c r="F98" s="279">
        <f t="shared" si="0"/>
        <v>3.3543960608996342</v>
      </c>
      <c r="G98" s="279">
        <f t="shared" si="0"/>
        <v>3.1294422968960429</v>
      </c>
      <c r="H98" s="279">
        <f t="shared" si="0"/>
        <v>0.58732302861063612</v>
      </c>
      <c r="I98" s="279" t="s">
        <v>249</v>
      </c>
      <c r="J98" s="279" t="s">
        <v>249</v>
      </c>
      <c r="K98" s="279">
        <f t="shared" si="1"/>
        <v>0.90248777400252611</v>
      </c>
      <c r="L98" s="279">
        <f t="shared" si="1"/>
        <v>1.4130848983469508</v>
      </c>
      <c r="M98" s="279">
        <f t="shared" si="1"/>
        <v>100</v>
      </c>
      <c r="N98" s="11"/>
    </row>
    <row r="99" spans="1:14" s="5" customFormat="1" ht="11.1" customHeight="1" x14ac:dyDescent="0.2">
      <c r="A99" s="316">
        <v>1969</v>
      </c>
      <c r="B99" s="316"/>
      <c r="C99" s="279">
        <f t="shared" si="0"/>
        <v>23.166303358296929</v>
      </c>
      <c r="D99" s="279">
        <f t="shared" si="0"/>
        <v>67.566812391967872</v>
      </c>
      <c r="E99" s="279">
        <f t="shared" si="0"/>
        <v>0.52512328769325767</v>
      </c>
      <c r="F99" s="279">
        <f t="shared" si="0"/>
        <v>3.4263303994187067</v>
      </c>
      <c r="G99" s="279">
        <f t="shared" si="0"/>
        <v>2.8482641186961231</v>
      </c>
      <c r="H99" s="279">
        <f t="shared" si="0"/>
        <v>0.34410648593008381</v>
      </c>
      <c r="I99" s="279" t="s">
        <v>249</v>
      </c>
      <c r="J99" s="279" t="s">
        <v>249</v>
      </c>
      <c r="K99" s="279">
        <f t="shared" si="1"/>
        <v>0.72017400214229632</v>
      </c>
      <c r="L99" s="279">
        <f t="shared" si="1"/>
        <v>1.4028859558547313</v>
      </c>
      <c r="M99" s="279">
        <f t="shared" si="1"/>
        <v>100</v>
      </c>
      <c r="N99" s="11"/>
    </row>
    <row r="100" spans="1:14" s="5" customFormat="1" ht="11.1" customHeight="1" x14ac:dyDescent="0.2">
      <c r="A100" s="316">
        <v>1970</v>
      </c>
      <c r="B100" s="316"/>
      <c r="C100" s="279">
        <f t="shared" ref="C100:G109" si="2">C18*100/$M18</f>
        <v>22.9890391076089</v>
      </c>
      <c r="D100" s="279">
        <f t="shared" si="2"/>
        <v>68.588481495441528</v>
      </c>
      <c r="E100" s="279">
        <f t="shared" si="2"/>
        <v>0.53938826676694385</v>
      </c>
      <c r="F100" s="279">
        <f t="shared" si="2"/>
        <v>3.338491219754081</v>
      </c>
      <c r="G100" s="279">
        <f t="shared" si="2"/>
        <v>2.3465231590014755</v>
      </c>
      <c r="H100" s="279" t="s">
        <v>249</v>
      </c>
      <c r="I100" s="279" t="s">
        <v>249</v>
      </c>
      <c r="J100" s="279" t="s">
        <v>249</v>
      </c>
      <c r="K100" s="279" t="s">
        <v>249</v>
      </c>
      <c r="L100" s="279">
        <f>L18*100/$M18</f>
        <v>2.1980767514270734</v>
      </c>
      <c r="M100" s="279">
        <f>M18*100/$M18</f>
        <v>100</v>
      </c>
      <c r="N100" s="11"/>
    </row>
    <row r="101" spans="1:14" s="5" customFormat="1" ht="11.1" customHeight="1" x14ac:dyDescent="0.2">
      <c r="A101" s="316">
        <v>1971</v>
      </c>
      <c r="B101" s="316"/>
      <c r="C101" s="279">
        <f t="shared" si="2"/>
        <v>23.743120852475133</v>
      </c>
      <c r="D101" s="279">
        <f t="shared" si="2"/>
        <v>66.994945496265217</v>
      </c>
      <c r="E101" s="279">
        <f t="shared" si="2"/>
        <v>0.66000957859058718</v>
      </c>
      <c r="F101" s="279">
        <f t="shared" si="2"/>
        <v>3.7638809418105481</v>
      </c>
      <c r="G101" s="279">
        <f t="shared" si="2"/>
        <v>2.5591837408767812</v>
      </c>
      <c r="H101" s="279" t="s">
        <v>249</v>
      </c>
      <c r="I101" s="279" t="s">
        <v>249</v>
      </c>
      <c r="J101" s="279" t="s">
        <v>249</v>
      </c>
      <c r="K101" s="279" t="s">
        <v>249</v>
      </c>
      <c r="L101" s="279">
        <f t="shared" ref="L101:L154" si="3">L19*100/$M19</f>
        <v>2.2788593899817267</v>
      </c>
      <c r="M101" s="279">
        <f t="shared" ref="M101:M124" si="4">M20*100/$M20</f>
        <v>100</v>
      </c>
      <c r="N101" s="11"/>
    </row>
    <row r="102" spans="1:14" s="5" customFormat="1" ht="11.1" customHeight="1" x14ac:dyDescent="0.2">
      <c r="A102" s="316">
        <v>1972</v>
      </c>
      <c r="B102" s="316"/>
      <c r="C102" s="279">
        <f t="shared" si="2"/>
        <v>22.762683155559774</v>
      </c>
      <c r="D102" s="279">
        <f t="shared" si="2"/>
        <v>67.634581466301057</v>
      </c>
      <c r="E102" s="279">
        <f t="shared" si="2"/>
        <v>0.67834153942824216</v>
      </c>
      <c r="F102" s="279">
        <f t="shared" si="2"/>
        <v>4.1964403408843181</v>
      </c>
      <c r="G102" s="279">
        <f t="shared" si="2"/>
        <v>2.4222831013425701</v>
      </c>
      <c r="H102" s="279" t="s">
        <v>249</v>
      </c>
      <c r="I102" s="279" t="s">
        <v>249</v>
      </c>
      <c r="J102" s="279" t="s">
        <v>249</v>
      </c>
      <c r="K102" s="279" t="s">
        <v>249</v>
      </c>
      <c r="L102" s="279">
        <f t="shared" si="3"/>
        <v>2.305670396484043</v>
      </c>
      <c r="M102" s="279">
        <f t="shared" si="4"/>
        <v>100</v>
      </c>
      <c r="N102" s="11"/>
    </row>
    <row r="103" spans="1:14" s="5" customFormat="1" ht="11.1" customHeight="1" x14ac:dyDescent="0.2">
      <c r="A103" s="316">
        <v>1973</v>
      </c>
      <c r="B103" s="316"/>
      <c r="C103" s="279">
        <f t="shared" si="2"/>
        <v>22.215900813193148</v>
      </c>
      <c r="D103" s="279">
        <f t="shared" si="2"/>
        <v>68.52072730033143</v>
      </c>
      <c r="E103" s="279">
        <f t="shared" si="2"/>
        <v>0.87356237593325881</v>
      </c>
      <c r="F103" s="279">
        <f t="shared" si="2"/>
        <v>4.1558815293963383</v>
      </c>
      <c r="G103" s="279">
        <f t="shared" si="2"/>
        <v>2.2461197841661003</v>
      </c>
      <c r="H103" s="279" t="s">
        <v>249</v>
      </c>
      <c r="I103" s="279" t="s">
        <v>249</v>
      </c>
      <c r="J103" s="279" t="s">
        <v>249</v>
      </c>
      <c r="K103" s="279" t="s">
        <v>249</v>
      </c>
      <c r="L103" s="279">
        <f t="shared" si="3"/>
        <v>1.9878081969797226</v>
      </c>
      <c r="M103" s="279">
        <f t="shared" si="4"/>
        <v>100</v>
      </c>
      <c r="N103" s="11"/>
    </row>
    <row r="104" spans="1:14" s="5" customFormat="1" ht="11.1" customHeight="1" x14ac:dyDescent="0.2">
      <c r="A104" s="316">
        <v>1974</v>
      </c>
      <c r="B104" s="316"/>
      <c r="C104" s="279">
        <f t="shared" si="2"/>
        <v>21.342062095667909</v>
      </c>
      <c r="D104" s="279">
        <f t="shared" si="2"/>
        <v>69.626687458207428</v>
      </c>
      <c r="E104" s="279">
        <f t="shared" si="2"/>
        <v>0.97633262352910555</v>
      </c>
      <c r="F104" s="279">
        <f t="shared" si="2"/>
        <v>4.0276230470045729</v>
      </c>
      <c r="G104" s="279">
        <f t="shared" si="2"/>
        <v>2.2691875977227736</v>
      </c>
      <c r="H104" s="279" t="s">
        <v>249</v>
      </c>
      <c r="I104" s="279" t="s">
        <v>249</v>
      </c>
      <c r="J104" s="279" t="s">
        <v>249</v>
      </c>
      <c r="K104" s="279" t="s">
        <v>249</v>
      </c>
      <c r="L104" s="279">
        <f t="shared" si="3"/>
        <v>1.758107177868216</v>
      </c>
      <c r="M104" s="279">
        <f t="shared" si="4"/>
        <v>100</v>
      </c>
      <c r="N104" s="11"/>
    </row>
    <row r="105" spans="1:14" s="5" customFormat="1" ht="11.1" customHeight="1" x14ac:dyDescent="0.2">
      <c r="A105" s="316">
        <v>1975</v>
      </c>
      <c r="B105" s="316"/>
      <c r="C105" s="279">
        <f t="shared" si="2"/>
        <v>21.11956522987153</v>
      </c>
      <c r="D105" s="279">
        <f t="shared" si="2"/>
        <v>69.219139484443872</v>
      </c>
      <c r="E105" s="279">
        <f t="shared" si="2"/>
        <v>1.0470690963702562</v>
      </c>
      <c r="F105" s="279">
        <f t="shared" si="2"/>
        <v>4.2397005314928764</v>
      </c>
      <c r="G105" s="279">
        <f t="shared" si="2"/>
        <v>2.536611178917564</v>
      </c>
      <c r="H105" s="279" t="s">
        <v>249</v>
      </c>
      <c r="I105" s="279" t="s">
        <v>249</v>
      </c>
      <c r="J105" s="279" t="s">
        <v>249</v>
      </c>
      <c r="K105" s="279" t="s">
        <v>249</v>
      </c>
      <c r="L105" s="279">
        <f t="shared" si="3"/>
        <v>1.8379144789039008</v>
      </c>
      <c r="M105" s="279">
        <f t="shared" si="4"/>
        <v>100</v>
      </c>
      <c r="N105" s="11"/>
    </row>
    <row r="106" spans="1:14" s="5" customFormat="1" ht="11.1" customHeight="1" x14ac:dyDescent="0.2">
      <c r="A106" s="316">
        <v>1976</v>
      </c>
      <c r="B106" s="316"/>
      <c r="C106" s="279">
        <f t="shared" si="2"/>
        <v>20.410903247391648</v>
      </c>
      <c r="D106" s="279">
        <f t="shared" si="2"/>
        <v>69.108705131300525</v>
      </c>
      <c r="E106" s="279">
        <f t="shared" si="2"/>
        <v>1.2905083012280421</v>
      </c>
      <c r="F106" s="279">
        <f t="shared" si="2"/>
        <v>4.5797594956115937</v>
      </c>
      <c r="G106" s="279">
        <f t="shared" si="2"/>
        <v>2.5814683491660131</v>
      </c>
      <c r="H106" s="279" t="s">
        <v>249</v>
      </c>
      <c r="I106" s="279" t="s">
        <v>249</v>
      </c>
      <c r="J106" s="279" t="s">
        <v>249</v>
      </c>
      <c r="K106" s="279" t="s">
        <v>249</v>
      </c>
      <c r="L106" s="279">
        <f t="shared" si="3"/>
        <v>2.0286554753021733</v>
      </c>
      <c r="M106" s="279">
        <f t="shared" si="4"/>
        <v>100</v>
      </c>
      <c r="N106" s="11"/>
    </row>
    <row r="107" spans="1:14" s="5" customFormat="1" ht="11.1" customHeight="1" x14ac:dyDescent="0.2">
      <c r="A107" s="316">
        <v>1977</v>
      </c>
      <c r="B107" s="316"/>
      <c r="C107" s="279">
        <f t="shared" si="2"/>
        <v>17.38235917699544</v>
      </c>
      <c r="D107" s="279">
        <f t="shared" si="2"/>
        <v>71.522320903243582</v>
      </c>
      <c r="E107" s="279">
        <f t="shared" si="2"/>
        <v>1.2449155723604566</v>
      </c>
      <c r="F107" s="279">
        <f t="shared" si="2"/>
        <v>5.2305554282705842</v>
      </c>
      <c r="G107" s="279">
        <f t="shared" si="2"/>
        <v>2.5870932867592447</v>
      </c>
      <c r="H107" s="279" t="s">
        <v>249</v>
      </c>
      <c r="I107" s="279" t="s">
        <v>249</v>
      </c>
      <c r="J107" s="279" t="s">
        <v>249</v>
      </c>
      <c r="K107" s="279" t="s">
        <v>249</v>
      </c>
      <c r="L107" s="279">
        <f t="shared" si="3"/>
        <v>2.032755632370697</v>
      </c>
      <c r="M107" s="279">
        <f t="shared" si="4"/>
        <v>100</v>
      </c>
      <c r="N107" s="11"/>
    </row>
    <row r="108" spans="1:14" s="5" customFormat="1" ht="11.1" customHeight="1" x14ac:dyDescent="0.2">
      <c r="A108" s="316">
        <v>1978</v>
      </c>
      <c r="B108" s="316"/>
      <c r="C108" s="279">
        <f t="shared" si="2"/>
        <v>15.923917390728137</v>
      </c>
      <c r="D108" s="279">
        <f t="shared" si="2"/>
        <v>72.841025647080286</v>
      </c>
      <c r="E108" s="279">
        <f t="shared" si="2"/>
        <v>1.3027173667608338</v>
      </c>
      <c r="F108" s="279">
        <f t="shared" si="2"/>
        <v>4.9054575496856652</v>
      </c>
      <c r="G108" s="279">
        <f t="shared" si="2"/>
        <v>2.8460286739853524</v>
      </c>
      <c r="H108" s="279" t="s">
        <v>249</v>
      </c>
      <c r="I108" s="279" t="s">
        <v>249</v>
      </c>
      <c r="J108" s="279" t="s">
        <v>249</v>
      </c>
      <c r="K108" s="279" t="s">
        <v>249</v>
      </c>
      <c r="L108" s="279">
        <f t="shared" si="3"/>
        <v>2.1808533717597283</v>
      </c>
      <c r="M108" s="279">
        <f t="shared" si="4"/>
        <v>100</v>
      </c>
      <c r="N108" s="11"/>
    </row>
    <row r="109" spans="1:14" s="5" customFormat="1" ht="11.1" customHeight="1" x14ac:dyDescent="0.2">
      <c r="A109" s="316">
        <v>1979</v>
      </c>
      <c r="B109" s="316"/>
      <c r="C109" s="279">
        <f t="shared" si="2"/>
        <v>14.955679337923151</v>
      </c>
      <c r="D109" s="279">
        <f t="shared" si="2"/>
        <v>73.899460338423197</v>
      </c>
      <c r="E109" s="279">
        <f t="shared" si="2"/>
        <v>1.3388597839460161</v>
      </c>
      <c r="F109" s="279">
        <f t="shared" si="2"/>
        <v>4.7849437024957107</v>
      </c>
      <c r="G109" s="279">
        <f t="shared" si="2"/>
        <v>2.835844795723526</v>
      </c>
      <c r="H109" s="279" t="s">
        <v>249</v>
      </c>
      <c r="I109" s="279" t="s">
        <v>249</v>
      </c>
      <c r="J109" s="279" t="s">
        <v>249</v>
      </c>
      <c r="K109" s="279" t="s">
        <v>249</v>
      </c>
      <c r="L109" s="279">
        <f t="shared" si="3"/>
        <v>2.1852120414883998</v>
      </c>
      <c r="M109" s="279">
        <f t="shared" si="4"/>
        <v>100</v>
      </c>
      <c r="N109" s="11"/>
    </row>
    <row r="110" spans="1:14" s="5" customFormat="1" ht="11.1" customHeight="1" x14ac:dyDescent="0.2">
      <c r="A110" s="316">
        <v>1980</v>
      </c>
      <c r="B110" s="316"/>
      <c r="C110" s="279">
        <f t="shared" ref="C110:G119" si="5">C28*100/$M28</f>
        <v>16.343016847857612</v>
      </c>
      <c r="D110" s="279">
        <f t="shared" si="5"/>
        <v>72.953191801611652</v>
      </c>
      <c r="E110" s="279">
        <f t="shared" si="5"/>
        <v>1.355359845864984</v>
      </c>
      <c r="F110" s="279">
        <f t="shared" si="5"/>
        <v>4.3143574922915136</v>
      </c>
      <c r="G110" s="279">
        <f t="shared" si="5"/>
        <v>2.8475660817687052</v>
      </c>
      <c r="H110" s="279" t="s">
        <v>249</v>
      </c>
      <c r="I110" s="279" t="s">
        <v>249</v>
      </c>
      <c r="J110" s="279" t="s">
        <v>249</v>
      </c>
      <c r="K110" s="279" t="s">
        <v>249</v>
      </c>
      <c r="L110" s="279">
        <f t="shared" si="3"/>
        <v>2.1865079306055284</v>
      </c>
      <c r="M110" s="279">
        <f t="shared" si="4"/>
        <v>100</v>
      </c>
      <c r="N110" s="11"/>
    </row>
    <row r="111" spans="1:14" s="5" customFormat="1" ht="11.1" customHeight="1" x14ac:dyDescent="0.2">
      <c r="A111" s="316">
        <v>1981</v>
      </c>
      <c r="B111" s="316"/>
      <c r="C111" s="279">
        <f t="shared" si="5"/>
        <v>19.336594002971481</v>
      </c>
      <c r="D111" s="279">
        <f t="shared" si="5"/>
        <v>70.222546717523542</v>
      </c>
      <c r="E111" s="279">
        <f t="shared" si="5"/>
        <v>1.4523889794150353</v>
      </c>
      <c r="F111" s="279">
        <f t="shared" si="5"/>
        <v>3.8713590332644094</v>
      </c>
      <c r="G111" s="279">
        <f t="shared" si="5"/>
        <v>2.8167711966254516</v>
      </c>
      <c r="H111" s="279" t="s">
        <v>249</v>
      </c>
      <c r="I111" s="279" t="s">
        <v>249</v>
      </c>
      <c r="J111" s="279" t="s">
        <v>249</v>
      </c>
      <c r="K111" s="279" t="s">
        <v>249</v>
      </c>
      <c r="L111" s="279">
        <f t="shared" si="3"/>
        <v>2.3003400702000798</v>
      </c>
      <c r="M111" s="279">
        <f t="shared" si="4"/>
        <v>100</v>
      </c>
      <c r="N111" s="11"/>
    </row>
    <row r="112" spans="1:14" s="5" customFormat="1" ht="11.1" customHeight="1" x14ac:dyDescent="0.2">
      <c r="A112" s="316">
        <v>1982</v>
      </c>
      <c r="B112" s="316"/>
      <c r="C112" s="279">
        <f t="shared" si="5"/>
        <v>22.068255916806162</v>
      </c>
      <c r="D112" s="279">
        <f t="shared" si="5"/>
        <v>67.697305500979013</v>
      </c>
      <c r="E112" s="279">
        <f t="shared" si="5"/>
        <v>1.6470100798491027</v>
      </c>
      <c r="F112" s="279">
        <f t="shared" si="5"/>
        <v>3.5060327726767806</v>
      </c>
      <c r="G112" s="279">
        <f t="shared" si="5"/>
        <v>2.7843776470153516</v>
      </c>
      <c r="H112" s="279" t="s">
        <v>249</v>
      </c>
      <c r="I112" s="279" t="s">
        <v>249</v>
      </c>
      <c r="J112" s="279" t="s">
        <v>249</v>
      </c>
      <c r="K112" s="279" t="s">
        <v>249</v>
      </c>
      <c r="L112" s="279">
        <f t="shared" si="3"/>
        <v>2.2970180826735946</v>
      </c>
      <c r="M112" s="279">
        <f t="shared" si="4"/>
        <v>100</v>
      </c>
      <c r="N112" s="11"/>
    </row>
    <row r="113" spans="1:14" s="5" customFormat="1" ht="11.1" customHeight="1" x14ac:dyDescent="0.2">
      <c r="A113" s="316">
        <v>1983</v>
      </c>
      <c r="B113" s="316"/>
      <c r="C113" s="279">
        <f t="shared" si="5"/>
        <v>24.543590321664226</v>
      </c>
      <c r="D113" s="279">
        <f t="shared" si="5"/>
        <v>65.151935231736502</v>
      </c>
      <c r="E113" s="279">
        <f t="shared" si="5"/>
        <v>1.9155904141610112</v>
      </c>
      <c r="F113" s="279">
        <f t="shared" si="5"/>
        <v>3.4797167793967301</v>
      </c>
      <c r="G113" s="279">
        <f t="shared" si="5"/>
        <v>2.5984997002163941</v>
      </c>
      <c r="H113" s="279" t="s">
        <v>249</v>
      </c>
      <c r="I113" s="279" t="s">
        <v>249</v>
      </c>
      <c r="J113" s="279" t="s">
        <v>249</v>
      </c>
      <c r="K113" s="279" t="s">
        <v>249</v>
      </c>
      <c r="L113" s="279">
        <f t="shared" si="3"/>
        <v>2.3106675528251381</v>
      </c>
      <c r="M113" s="279">
        <f t="shared" si="4"/>
        <v>100</v>
      </c>
      <c r="N113" s="11"/>
    </row>
    <row r="114" spans="1:14" s="5" customFormat="1" ht="11.1" customHeight="1" x14ac:dyDescent="0.2">
      <c r="A114" s="316">
        <v>1984</v>
      </c>
      <c r="B114" s="316"/>
      <c r="C114" s="279">
        <f t="shared" si="5"/>
        <v>25.655567974928672</v>
      </c>
      <c r="D114" s="279">
        <f t="shared" si="5"/>
        <v>63.778227538341895</v>
      </c>
      <c r="E114" s="279">
        <f t="shared" si="5"/>
        <v>2.0881007635465036</v>
      </c>
      <c r="F114" s="279">
        <f t="shared" si="5"/>
        <v>3.5813254738596245</v>
      </c>
      <c r="G114" s="279">
        <f t="shared" si="5"/>
        <v>2.6228200680456473</v>
      </c>
      <c r="H114" s="279" t="s">
        <v>249</v>
      </c>
      <c r="I114" s="279" t="s">
        <v>249</v>
      </c>
      <c r="J114" s="279" t="s">
        <v>249</v>
      </c>
      <c r="K114" s="279" t="s">
        <v>249</v>
      </c>
      <c r="L114" s="279">
        <f t="shared" si="3"/>
        <v>2.2739581812776604</v>
      </c>
      <c r="M114" s="279">
        <f t="shared" si="4"/>
        <v>100</v>
      </c>
      <c r="N114" s="11"/>
    </row>
    <row r="115" spans="1:14" s="5" customFormat="1" ht="11.1" customHeight="1" x14ac:dyDescent="0.2">
      <c r="A115" s="316">
        <v>1985</v>
      </c>
      <c r="B115" s="316"/>
      <c r="C115" s="279">
        <f t="shared" si="5"/>
        <v>26.349206999772296</v>
      </c>
      <c r="D115" s="279">
        <f t="shared" si="5"/>
        <v>62.700623033183433</v>
      </c>
      <c r="E115" s="279">
        <f t="shared" si="5"/>
        <v>2.2384361886191502</v>
      </c>
      <c r="F115" s="279">
        <f t="shared" si="5"/>
        <v>3.3960480607101875</v>
      </c>
      <c r="G115" s="279">
        <f t="shared" si="5"/>
        <v>2.7486796448052755</v>
      </c>
      <c r="H115" s="279" t="s">
        <v>249</v>
      </c>
      <c r="I115" s="279" t="s">
        <v>249</v>
      </c>
      <c r="J115" s="279" t="s">
        <v>249</v>
      </c>
      <c r="K115" s="279" t="s">
        <v>249</v>
      </c>
      <c r="L115" s="279">
        <f t="shared" si="3"/>
        <v>2.5670060729096607</v>
      </c>
      <c r="M115" s="279">
        <f t="shared" si="4"/>
        <v>100</v>
      </c>
    </row>
    <row r="116" spans="1:14" s="5" customFormat="1" ht="11.1" customHeight="1" x14ac:dyDescent="0.2">
      <c r="A116" s="316">
        <v>1986</v>
      </c>
      <c r="B116" s="316"/>
      <c r="C116" s="279">
        <f t="shared" si="5"/>
        <v>26.902279948956217</v>
      </c>
      <c r="D116" s="279">
        <f t="shared" si="5"/>
        <v>61.215515416797501</v>
      </c>
      <c r="E116" s="279">
        <f t="shared" si="5"/>
        <v>2.307723618364117</v>
      </c>
      <c r="F116" s="279">
        <f t="shared" si="5"/>
        <v>3.6863953856601164</v>
      </c>
      <c r="G116" s="279">
        <f t="shared" si="5"/>
        <v>3.103382690853044</v>
      </c>
      <c r="H116" s="279" t="s">
        <v>249</v>
      </c>
      <c r="I116" s="279" t="s">
        <v>249</v>
      </c>
      <c r="J116" s="279" t="s">
        <v>249</v>
      </c>
      <c r="K116" s="279" t="s">
        <v>249</v>
      </c>
      <c r="L116" s="279">
        <f t="shared" si="3"/>
        <v>2.7847029393690068</v>
      </c>
      <c r="M116" s="279">
        <f t="shared" si="4"/>
        <v>100</v>
      </c>
    </row>
    <row r="117" spans="1:14" s="5" customFormat="1" ht="11.1" customHeight="1" x14ac:dyDescent="0.2">
      <c r="A117" s="316">
        <v>1987</v>
      </c>
      <c r="B117" s="316"/>
      <c r="C117" s="279">
        <f t="shared" si="5"/>
        <v>27.751477919181276</v>
      </c>
      <c r="D117" s="279">
        <f t="shared" si="5"/>
        <v>59.889113706744396</v>
      </c>
      <c r="E117" s="279">
        <f t="shared" si="5"/>
        <v>2.5486259979506887</v>
      </c>
      <c r="F117" s="279">
        <f t="shared" si="5"/>
        <v>3.7154752555742423</v>
      </c>
      <c r="G117" s="279">
        <f t="shared" si="5"/>
        <v>3.4389916303816106</v>
      </c>
      <c r="H117" s="279">
        <f t="shared" ref="H117:H154" si="6">H35*100/$M35</f>
        <v>0.52571680013887689</v>
      </c>
      <c r="I117" s="279" t="s">
        <v>249</v>
      </c>
      <c r="J117" s="279" t="s">
        <v>249</v>
      </c>
      <c r="K117" s="279">
        <f t="shared" ref="K117:K154" si="7">K35*100/$M35</f>
        <v>0.49251665418988755</v>
      </c>
      <c r="L117" s="279">
        <f t="shared" si="3"/>
        <v>1.6380820358390258</v>
      </c>
      <c r="M117" s="279">
        <f t="shared" si="4"/>
        <v>100</v>
      </c>
    </row>
    <row r="118" spans="1:14" s="5" customFormat="1" ht="11.1" customHeight="1" x14ac:dyDescent="0.2">
      <c r="A118" s="316">
        <v>1988</v>
      </c>
      <c r="B118" s="316"/>
      <c r="C118" s="279">
        <f t="shared" si="5"/>
        <v>29.874162906555981</v>
      </c>
      <c r="D118" s="279">
        <f t="shared" si="5"/>
        <v>58.013881337641237</v>
      </c>
      <c r="E118" s="279">
        <f t="shared" si="5"/>
        <v>2.5962626662483594</v>
      </c>
      <c r="F118" s="279">
        <f t="shared" si="5"/>
        <v>3.6696928234584916</v>
      </c>
      <c r="G118" s="279">
        <f t="shared" si="5"/>
        <v>3.3290530762824755</v>
      </c>
      <c r="H118" s="279">
        <f t="shared" si="6"/>
        <v>0.45526631767583275</v>
      </c>
      <c r="I118" s="279" t="s">
        <v>249</v>
      </c>
      <c r="J118" s="279" t="s">
        <v>249</v>
      </c>
      <c r="K118" s="279">
        <f t="shared" si="7"/>
        <v>0.49180112450168612</v>
      </c>
      <c r="L118" s="279">
        <f t="shared" si="3"/>
        <v>1.5698797476359347</v>
      </c>
      <c r="M118" s="279">
        <f t="shared" si="4"/>
        <v>100</v>
      </c>
    </row>
    <row r="119" spans="1:14" s="5" customFormat="1" ht="11.1" customHeight="1" x14ac:dyDescent="0.2">
      <c r="A119" s="316">
        <v>1989</v>
      </c>
      <c r="B119" s="316"/>
      <c r="C119" s="279">
        <f t="shared" si="5"/>
        <v>31.684339387300952</v>
      </c>
      <c r="D119" s="279">
        <f t="shared" si="5"/>
        <v>56.429110714234319</v>
      </c>
      <c r="E119" s="279">
        <f t="shared" si="5"/>
        <v>2.7903220749259887</v>
      </c>
      <c r="F119" s="279">
        <f t="shared" si="5"/>
        <v>3.4031375941898387</v>
      </c>
      <c r="G119" s="279">
        <f t="shared" si="5"/>
        <v>3.0921237062170408</v>
      </c>
      <c r="H119" s="279">
        <f t="shared" si="6"/>
        <v>0.48189006642319809</v>
      </c>
      <c r="I119" s="279" t="s">
        <v>249</v>
      </c>
      <c r="J119" s="279" t="s">
        <v>249</v>
      </c>
      <c r="K119" s="279">
        <f t="shared" si="7"/>
        <v>0.55738161923114071</v>
      </c>
      <c r="L119" s="279">
        <f t="shared" si="3"/>
        <v>1.5616948374775195</v>
      </c>
      <c r="M119" s="279">
        <f t="shared" si="4"/>
        <v>100</v>
      </c>
    </row>
    <row r="120" spans="1:14" s="5" customFormat="1" ht="11.1" customHeight="1" x14ac:dyDescent="0.2">
      <c r="A120" s="316">
        <v>1990</v>
      </c>
      <c r="B120" s="316"/>
      <c r="C120" s="279">
        <f t="shared" ref="C120:G122" si="8">C38*100/$M38</f>
        <v>35.349908875266728</v>
      </c>
      <c r="D120" s="279">
        <f t="shared" si="8"/>
        <v>52.268078251848543</v>
      </c>
      <c r="E120" s="279">
        <f t="shared" si="8"/>
        <v>2.8510546788974351</v>
      </c>
      <c r="F120" s="279">
        <f t="shared" si="8"/>
        <v>3.4458927310252201</v>
      </c>
      <c r="G120" s="279">
        <f t="shared" si="8"/>
        <v>2.9213481885079844</v>
      </c>
      <c r="H120" s="279">
        <f t="shared" si="6"/>
        <v>0.51034771395665224</v>
      </c>
      <c r="I120" s="279" t="s">
        <v>249</v>
      </c>
      <c r="J120" s="279" t="s">
        <v>249</v>
      </c>
      <c r="K120" s="279">
        <f t="shared" si="7"/>
        <v>0.46929820358537044</v>
      </c>
      <c r="L120" s="279">
        <f t="shared" si="3"/>
        <v>2.1840713569120687</v>
      </c>
      <c r="M120" s="279">
        <f t="shared" si="4"/>
        <v>100</v>
      </c>
    </row>
    <row r="121" spans="1:14" s="5" customFormat="1" ht="11.1" customHeight="1" x14ac:dyDescent="0.2">
      <c r="A121" s="316">
        <v>1991</v>
      </c>
      <c r="B121" s="316"/>
      <c r="C121" s="279">
        <f t="shared" si="8"/>
        <v>36.520233196435228</v>
      </c>
      <c r="D121" s="279">
        <f t="shared" si="8"/>
        <v>51.926245709689603</v>
      </c>
      <c r="E121" s="279">
        <f t="shared" si="8"/>
        <v>2.6122122986080192</v>
      </c>
      <c r="F121" s="279">
        <f t="shared" si="8"/>
        <v>3.3000789827727379</v>
      </c>
      <c r="G121" s="279">
        <f t="shared" si="8"/>
        <v>2.7720054780712102</v>
      </c>
      <c r="H121" s="279">
        <f t="shared" si="6"/>
        <v>0.49013600978388028</v>
      </c>
      <c r="I121" s="279" t="s">
        <v>249</v>
      </c>
      <c r="J121" s="279" t="s">
        <v>249</v>
      </c>
      <c r="K121" s="279">
        <f t="shared" si="7"/>
        <v>0.38779655776812882</v>
      </c>
      <c r="L121" s="279">
        <f t="shared" si="3"/>
        <v>1.9912917668711954</v>
      </c>
      <c r="M121" s="279">
        <f t="shared" si="4"/>
        <v>100</v>
      </c>
    </row>
    <row r="122" spans="1:14" s="5" customFormat="1" ht="11.1" customHeight="1" x14ac:dyDescent="0.2">
      <c r="A122" s="316">
        <v>1992</v>
      </c>
      <c r="B122" s="316"/>
      <c r="C122" s="279">
        <f t="shared" si="8"/>
        <v>39.349552636672357</v>
      </c>
      <c r="D122" s="279">
        <f t="shared" si="8"/>
        <v>49.55353759124236</v>
      </c>
      <c r="E122" s="279">
        <f t="shared" si="8"/>
        <v>2.4620294411832777</v>
      </c>
      <c r="F122" s="279">
        <f t="shared" si="8"/>
        <v>3.081151051190465</v>
      </c>
      <c r="G122" s="279">
        <f t="shared" si="8"/>
        <v>2.8416673546923579</v>
      </c>
      <c r="H122" s="279">
        <f t="shared" si="6"/>
        <v>0.48984609429245468</v>
      </c>
      <c r="I122" s="279" t="s">
        <v>249</v>
      </c>
      <c r="J122" s="279" t="s">
        <v>249</v>
      </c>
      <c r="K122" s="279">
        <f t="shared" si="7"/>
        <v>0.37116589224299534</v>
      </c>
      <c r="L122" s="279">
        <f t="shared" si="3"/>
        <v>1.8510499384837358</v>
      </c>
      <c r="M122" s="279">
        <f t="shared" si="4"/>
        <v>100</v>
      </c>
    </row>
    <row r="123" spans="1:14" s="5" customFormat="1" ht="11.1" customHeight="1" x14ac:dyDescent="0.2">
      <c r="A123" s="316">
        <v>1993</v>
      </c>
      <c r="B123" s="316"/>
      <c r="C123" s="279">
        <f t="shared" ref="C123:E154" si="9">C41*100/$M41</f>
        <v>38.10253086738846</v>
      </c>
      <c r="D123" s="279">
        <f t="shared" si="9"/>
        <v>50.927386607391938</v>
      </c>
      <c r="E123" s="279">
        <f t="shared" si="9"/>
        <v>2.4910252702244891</v>
      </c>
      <c r="F123" s="279">
        <f>F41*100/$M$43</f>
        <v>2.6523950269597143</v>
      </c>
      <c r="G123" s="279">
        <f t="shared" ref="G123:G154" si="10">G41*100/$M41</f>
        <v>2.6845239900732203</v>
      </c>
      <c r="H123" s="279">
        <f t="shared" si="6"/>
        <v>0.50225591148778226</v>
      </c>
      <c r="I123" s="279" t="s">
        <v>249</v>
      </c>
      <c r="J123" s="279" t="s">
        <v>249</v>
      </c>
      <c r="K123" s="279">
        <f t="shared" si="7"/>
        <v>0.40705520777839821</v>
      </c>
      <c r="L123" s="279">
        <f t="shared" si="3"/>
        <v>1.937712833425683</v>
      </c>
      <c r="M123" s="279">
        <f t="shared" si="4"/>
        <v>100</v>
      </c>
    </row>
    <row r="124" spans="1:14" s="5" customFormat="1" ht="11.1" customHeight="1" x14ac:dyDescent="0.2">
      <c r="A124" s="316">
        <v>1994</v>
      </c>
      <c r="B124" s="316"/>
      <c r="C124" s="279">
        <f t="shared" si="9"/>
        <v>35.580699377040141</v>
      </c>
      <c r="D124" s="279">
        <f t="shared" si="9"/>
        <v>52.989827099519076</v>
      </c>
      <c r="E124" s="279">
        <f t="shared" si="9"/>
        <v>2.3631697922065493</v>
      </c>
      <c r="F124" s="279">
        <f>F42*100/$M$43</f>
        <v>2.8925016802006662</v>
      </c>
      <c r="G124" s="279">
        <f t="shared" si="10"/>
        <v>2.8411960661712996</v>
      </c>
      <c r="H124" s="279">
        <f t="shared" si="6"/>
        <v>0.51221761432812507</v>
      </c>
      <c r="I124" s="279" t="s">
        <v>249</v>
      </c>
      <c r="J124" s="279" t="s">
        <v>249</v>
      </c>
      <c r="K124" s="279">
        <f t="shared" si="7"/>
        <v>0.39210688739018212</v>
      </c>
      <c r="L124" s="279">
        <f t="shared" si="3"/>
        <v>2.2903606439265722</v>
      </c>
      <c r="M124" s="279">
        <f t="shared" si="4"/>
        <v>100</v>
      </c>
    </row>
    <row r="125" spans="1:14" s="5" customFormat="1" ht="11.1" customHeight="1" x14ac:dyDescent="0.2">
      <c r="A125" s="316">
        <v>1995</v>
      </c>
      <c r="B125" s="316"/>
      <c r="C125" s="279">
        <f t="shared" si="9"/>
        <v>33.691808178865465</v>
      </c>
      <c r="D125" s="279">
        <f t="shared" si="9"/>
        <v>54.715910571881793</v>
      </c>
      <c r="E125" s="279">
        <f t="shared" si="9"/>
        <v>2.4507517249688546</v>
      </c>
      <c r="F125" s="279">
        <f>F43*100/$M$43</f>
        <v>3.2245590016274939</v>
      </c>
      <c r="G125" s="279">
        <f t="shared" si="10"/>
        <v>2.9555308300002916</v>
      </c>
      <c r="H125" s="279">
        <f t="shared" si="6"/>
        <v>0.47176713129984904</v>
      </c>
      <c r="I125" s="279" t="s">
        <v>249</v>
      </c>
      <c r="J125" s="279" t="s">
        <v>249</v>
      </c>
      <c r="K125" s="279">
        <f t="shared" si="7"/>
        <v>0.38035852533548847</v>
      </c>
      <c r="L125" s="279">
        <f t="shared" si="3"/>
        <v>2.1093140360207649</v>
      </c>
      <c r="M125" s="279">
        <f>M43*100/$M$43</f>
        <v>100</v>
      </c>
    </row>
    <row r="126" spans="1:14" s="5" customFormat="1" ht="11.1" customHeight="1" x14ac:dyDescent="0.2">
      <c r="A126" s="316">
        <v>1996</v>
      </c>
      <c r="B126" s="316"/>
      <c r="C126" s="279">
        <f t="shared" si="9"/>
        <v>32.647798757567173</v>
      </c>
      <c r="D126" s="279">
        <f t="shared" si="9"/>
        <v>55.818068684135575</v>
      </c>
      <c r="E126" s="279">
        <f t="shared" si="9"/>
        <v>2.336741064232247</v>
      </c>
      <c r="F126" s="279">
        <f t="shared" ref="F126:F154" si="11">F44*100/$M44</f>
        <v>3.0329496111274348</v>
      </c>
      <c r="G126" s="279">
        <f t="shared" si="10"/>
        <v>3.0269314064738158</v>
      </c>
      <c r="H126" s="279">
        <f t="shared" si="6"/>
        <v>0.44858375936234413</v>
      </c>
      <c r="I126" s="279" t="s">
        <v>249</v>
      </c>
      <c r="J126" s="279" t="s">
        <v>249</v>
      </c>
      <c r="K126" s="279">
        <f t="shared" si="7"/>
        <v>0.46965736750512932</v>
      </c>
      <c r="L126" s="279">
        <f t="shared" si="3"/>
        <v>2.2192693495962819</v>
      </c>
      <c r="M126" s="279">
        <f t="shared" ref="M126:M154" si="12">M44*100/$M44</f>
        <v>100</v>
      </c>
    </row>
    <row r="127" spans="1:14" s="5" customFormat="1" ht="11.1" customHeight="1" x14ac:dyDescent="0.2">
      <c r="A127" s="316">
        <v>1997</v>
      </c>
      <c r="B127" s="316"/>
      <c r="C127" s="279">
        <f t="shared" si="9"/>
        <v>33.542171480349474</v>
      </c>
      <c r="D127" s="279">
        <f t="shared" si="9"/>
        <v>56.000724995412021</v>
      </c>
      <c r="E127" s="279">
        <f t="shared" si="9"/>
        <v>2.0226103981580215</v>
      </c>
      <c r="F127" s="279">
        <f t="shared" si="11"/>
        <v>2.611542797433609</v>
      </c>
      <c r="G127" s="279">
        <f t="shared" si="10"/>
        <v>2.7158326420659438</v>
      </c>
      <c r="H127" s="279">
        <f t="shared" si="6"/>
        <v>0.41768628963592414</v>
      </c>
      <c r="I127" s="279">
        <f t="shared" ref="I127:J154" si="13">I45*100/$M45</f>
        <v>0.13922019555170506</v>
      </c>
      <c r="J127" s="279">
        <f t="shared" si="13"/>
        <v>0.17784749187742968</v>
      </c>
      <c r="K127" s="279">
        <f t="shared" si="7"/>
        <v>0.45605655615355922</v>
      </c>
      <c r="L127" s="279">
        <f t="shared" si="3"/>
        <v>1.9163071533623184</v>
      </c>
      <c r="M127" s="279">
        <f t="shared" si="12"/>
        <v>100</v>
      </c>
    </row>
    <row r="128" spans="1:14" s="5" customFormat="1" ht="11.1" customHeight="1" x14ac:dyDescent="0.2">
      <c r="A128" s="316">
        <v>1998</v>
      </c>
      <c r="B128" s="316"/>
      <c r="C128" s="279">
        <f t="shared" si="9"/>
        <v>34.786229214738135</v>
      </c>
      <c r="D128" s="279">
        <f t="shared" si="9"/>
        <v>54.674260868047632</v>
      </c>
      <c r="E128" s="279">
        <f t="shared" si="9"/>
        <v>1.9348947724591687</v>
      </c>
      <c r="F128" s="279">
        <f t="shared" si="11"/>
        <v>2.6554773115130934</v>
      </c>
      <c r="G128" s="279">
        <f t="shared" si="10"/>
        <v>2.6587098377422285</v>
      </c>
      <c r="H128" s="279">
        <f t="shared" si="6"/>
        <v>0.37328370373914305</v>
      </c>
      <c r="I128" s="279">
        <f t="shared" si="13"/>
        <v>0.15041563538548455</v>
      </c>
      <c r="J128" s="279">
        <f t="shared" si="13"/>
        <v>0.19909696456760081</v>
      </c>
      <c r="K128" s="279">
        <f t="shared" si="7"/>
        <v>0.46532043125510697</v>
      </c>
      <c r="L128" s="279">
        <f t="shared" si="3"/>
        <v>2.1023112605524035</v>
      </c>
      <c r="M128" s="279">
        <f t="shared" si="12"/>
        <v>100</v>
      </c>
    </row>
    <row r="129" spans="1:13" s="5" customFormat="1" ht="11.1" customHeight="1" x14ac:dyDescent="0.2">
      <c r="A129" s="316">
        <v>1999</v>
      </c>
      <c r="B129" s="316"/>
      <c r="C129" s="279">
        <f t="shared" si="9"/>
        <v>34.850020122466319</v>
      </c>
      <c r="D129" s="279">
        <f t="shared" si="9"/>
        <v>54.420710839516154</v>
      </c>
      <c r="E129" s="279">
        <f t="shared" si="9"/>
        <v>2.0090021785409218</v>
      </c>
      <c r="F129" s="279">
        <f t="shared" si="11"/>
        <v>2.6378774676808332</v>
      </c>
      <c r="G129" s="279">
        <f t="shared" si="10"/>
        <v>2.683728403707677</v>
      </c>
      <c r="H129" s="279">
        <f t="shared" si="6"/>
        <v>0.3741750110255686</v>
      </c>
      <c r="I129" s="279">
        <f t="shared" si="13"/>
        <v>0.18927118955706143</v>
      </c>
      <c r="J129" s="279">
        <f t="shared" si="13"/>
        <v>0.20484627850093412</v>
      </c>
      <c r="K129" s="279">
        <f t="shared" si="7"/>
        <v>0.4241404449572328</v>
      </c>
      <c r="L129" s="279">
        <f t="shared" si="3"/>
        <v>2.2062280640473029</v>
      </c>
      <c r="M129" s="279">
        <f t="shared" si="12"/>
        <v>100</v>
      </c>
    </row>
    <row r="130" spans="1:13" s="5" customFormat="1" ht="11.1" customHeight="1" x14ac:dyDescent="0.2">
      <c r="A130" s="316">
        <v>2000</v>
      </c>
      <c r="B130" s="316"/>
      <c r="C130" s="279">
        <f t="shared" si="9"/>
        <v>35.375304353767888</v>
      </c>
      <c r="D130" s="279">
        <f t="shared" si="9"/>
        <v>53.482283220602511</v>
      </c>
      <c r="E130" s="279">
        <f t="shared" si="9"/>
        <v>2.0408251284720369</v>
      </c>
      <c r="F130" s="279">
        <f t="shared" si="11"/>
        <v>2.5536519513419602</v>
      </c>
      <c r="G130" s="279">
        <f t="shared" si="10"/>
        <v>2.6994846742024072</v>
      </c>
      <c r="H130" s="279">
        <f t="shared" si="6"/>
        <v>0.39484223456712914</v>
      </c>
      <c r="I130" s="279">
        <f t="shared" si="13"/>
        <v>0.25630770184432367</v>
      </c>
      <c r="J130" s="279">
        <f t="shared" si="13"/>
        <v>0.23482328464307306</v>
      </c>
      <c r="K130" s="279">
        <f t="shared" si="7"/>
        <v>0.42856359398062527</v>
      </c>
      <c r="L130" s="279">
        <f t="shared" si="3"/>
        <v>2.5339138565780477</v>
      </c>
      <c r="M130" s="279">
        <f t="shared" si="12"/>
        <v>100</v>
      </c>
    </row>
    <row r="131" spans="1:13" s="5" customFormat="1" ht="11.1" customHeight="1" x14ac:dyDescent="0.2">
      <c r="A131" s="316">
        <v>2001</v>
      </c>
      <c r="B131" s="316"/>
      <c r="C131" s="279">
        <f t="shared" si="9"/>
        <v>34.739737164192825</v>
      </c>
      <c r="D131" s="279">
        <f t="shared" si="9"/>
        <v>53.661481991022335</v>
      </c>
      <c r="E131" s="279">
        <f t="shared" si="9"/>
        <v>2.1523118076915448</v>
      </c>
      <c r="F131" s="279">
        <f t="shared" si="11"/>
        <v>2.5453873364462711</v>
      </c>
      <c r="G131" s="279">
        <f t="shared" si="10"/>
        <v>2.7578366310958269</v>
      </c>
      <c r="H131" s="279">
        <f t="shared" si="6"/>
        <v>0.40466300957890317</v>
      </c>
      <c r="I131" s="279">
        <f t="shared" si="13"/>
        <v>0.37008680893653079</v>
      </c>
      <c r="J131" s="279">
        <f t="shared" si="13"/>
        <v>0.23556757400177417</v>
      </c>
      <c r="K131" s="279">
        <f t="shared" si="7"/>
        <v>0.4331175222386916</v>
      </c>
      <c r="L131" s="279">
        <f t="shared" si="3"/>
        <v>2.6998101547953022</v>
      </c>
      <c r="M131" s="279">
        <f t="shared" si="12"/>
        <v>100</v>
      </c>
    </row>
    <row r="132" spans="1:13" s="5" customFormat="1" ht="11.1" customHeight="1" x14ac:dyDescent="0.2">
      <c r="A132" s="316">
        <v>2002</v>
      </c>
      <c r="B132" s="316"/>
      <c r="C132" s="279">
        <f t="shared" si="9"/>
        <v>33.978837900537151</v>
      </c>
      <c r="D132" s="279">
        <f t="shared" si="9"/>
        <v>53.728817590965541</v>
      </c>
      <c r="E132" s="279">
        <f t="shared" si="9"/>
        <v>2.5438607721177555</v>
      </c>
      <c r="F132" s="279">
        <f t="shared" si="11"/>
        <v>2.624561684673433</v>
      </c>
      <c r="G132" s="279">
        <f t="shared" si="10"/>
        <v>2.8278865749148183</v>
      </c>
      <c r="H132" s="279">
        <f t="shared" si="6"/>
        <v>0.43683754839921063</v>
      </c>
      <c r="I132" s="279">
        <f t="shared" si="13"/>
        <v>0.36710143374511978</v>
      </c>
      <c r="J132" s="279">
        <f t="shared" si="13"/>
        <v>0.26136917174564006</v>
      </c>
      <c r="K132" s="279">
        <f t="shared" si="7"/>
        <v>0.45183660167287648</v>
      </c>
      <c r="L132" s="279">
        <f t="shared" si="3"/>
        <v>2.7788907212284495</v>
      </c>
      <c r="M132" s="279">
        <f t="shared" si="12"/>
        <v>100</v>
      </c>
    </row>
    <row r="133" spans="1:13" s="5" customFormat="1" ht="11.1" customHeight="1" x14ac:dyDescent="0.2">
      <c r="A133" s="316">
        <v>2003</v>
      </c>
      <c r="B133" s="316"/>
      <c r="C133" s="279">
        <f t="shared" si="9"/>
        <v>36.242100202643591</v>
      </c>
      <c r="D133" s="279">
        <f t="shared" si="9"/>
        <v>50.67863325249192</v>
      </c>
      <c r="E133" s="279">
        <f t="shared" si="9"/>
        <v>2.9845530998487027</v>
      </c>
      <c r="F133" s="279">
        <f t="shared" si="11"/>
        <v>2.5380494183655413</v>
      </c>
      <c r="G133" s="279">
        <f t="shared" si="10"/>
        <v>2.8904869365922479</v>
      </c>
      <c r="H133" s="279">
        <f t="shared" si="6"/>
        <v>0.50522249667868901</v>
      </c>
      <c r="I133" s="279">
        <f t="shared" si="13"/>
        <v>0.40243243967427472</v>
      </c>
      <c r="J133" s="279">
        <f t="shared" si="13"/>
        <v>0.31232707996321007</v>
      </c>
      <c r="K133" s="279">
        <f t="shared" si="7"/>
        <v>0.50047887945323621</v>
      </c>
      <c r="L133" s="279">
        <f t="shared" si="3"/>
        <v>2.9457161942885914</v>
      </c>
      <c r="M133" s="279">
        <f t="shared" si="12"/>
        <v>100</v>
      </c>
    </row>
    <row r="134" spans="1:13" s="5" customFormat="1" ht="11.1" customHeight="1" x14ac:dyDescent="0.2">
      <c r="A134" s="316">
        <v>2004</v>
      </c>
      <c r="B134" s="316"/>
      <c r="C134" s="279">
        <f t="shared" si="9"/>
        <v>36.080111310545789</v>
      </c>
      <c r="D134" s="279">
        <f t="shared" si="9"/>
        <v>50.090874090218172</v>
      </c>
      <c r="E134" s="279">
        <f t="shared" si="9"/>
        <v>3.2248336206038446</v>
      </c>
      <c r="F134" s="279">
        <f t="shared" si="11"/>
        <v>2.5632073600191516</v>
      </c>
      <c r="G134" s="279">
        <f t="shared" si="10"/>
        <v>3.0083281338758669</v>
      </c>
      <c r="H134" s="279">
        <f t="shared" si="6"/>
        <v>0.51730872605288913</v>
      </c>
      <c r="I134" s="279">
        <f t="shared" si="13"/>
        <v>0.42527112994788663</v>
      </c>
      <c r="J134" s="279">
        <f t="shared" si="13"/>
        <v>0.37083928932904781</v>
      </c>
      <c r="K134" s="279">
        <f t="shared" si="7"/>
        <v>0.54310431308908325</v>
      </c>
      <c r="L134" s="279">
        <f t="shared" si="3"/>
        <v>3.1761220263182697</v>
      </c>
      <c r="M134" s="279">
        <f t="shared" si="12"/>
        <v>100</v>
      </c>
    </row>
    <row r="135" spans="1:13" s="5" customFormat="1" ht="11.1" customHeight="1" x14ac:dyDescent="0.2">
      <c r="A135" s="316">
        <v>2005</v>
      </c>
      <c r="B135" s="316"/>
      <c r="C135" s="279">
        <f t="shared" si="9"/>
        <v>36.552504043467238</v>
      </c>
      <c r="D135" s="279">
        <f t="shared" si="9"/>
        <v>49.076342680444789</v>
      </c>
      <c r="E135" s="279">
        <f t="shared" si="9"/>
        <v>3.4495586066427584</v>
      </c>
      <c r="F135" s="279">
        <f t="shared" si="11"/>
        <v>2.5562444992173097</v>
      </c>
      <c r="G135" s="279">
        <f t="shared" si="10"/>
        <v>3.0880365375867314</v>
      </c>
      <c r="H135" s="279">
        <f t="shared" si="6"/>
        <v>0.51610228419571025</v>
      </c>
      <c r="I135" s="279">
        <f t="shared" si="13"/>
        <v>0.52635052723386455</v>
      </c>
      <c r="J135" s="279">
        <f t="shared" si="13"/>
        <v>0.43055622262610155</v>
      </c>
      <c r="K135" s="279">
        <f t="shared" si="7"/>
        <v>0.56607776489184436</v>
      </c>
      <c r="L135" s="279">
        <f t="shared" si="3"/>
        <v>3.2382268336936533</v>
      </c>
      <c r="M135" s="279">
        <f t="shared" si="12"/>
        <v>100</v>
      </c>
    </row>
    <row r="136" spans="1:13" s="5" customFormat="1" ht="11.1" customHeight="1" x14ac:dyDescent="0.2">
      <c r="A136" s="316">
        <v>2006</v>
      </c>
      <c r="B136" s="316"/>
      <c r="C136" s="279">
        <f t="shared" si="9"/>
        <v>37.161843507264749</v>
      </c>
      <c r="D136" s="279">
        <f t="shared" si="9"/>
        <v>47.58970351226057</v>
      </c>
      <c r="E136" s="279">
        <f t="shared" si="9"/>
        <v>3.6449955422535427</v>
      </c>
      <c r="F136" s="279">
        <f t="shared" si="11"/>
        <v>2.6560848135046418</v>
      </c>
      <c r="G136" s="279">
        <f t="shared" si="10"/>
        <v>3.1670042955846451</v>
      </c>
      <c r="H136" s="279">
        <f t="shared" si="6"/>
        <v>0.54550188910562192</v>
      </c>
      <c r="I136" s="279">
        <f t="shared" si="13"/>
        <v>0.61826651369553787</v>
      </c>
      <c r="J136" s="279">
        <f t="shared" si="13"/>
        <v>0.53626199686070786</v>
      </c>
      <c r="K136" s="279">
        <f t="shared" si="7"/>
        <v>0.5841194149895278</v>
      </c>
      <c r="L136" s="279">
        <f t="shared" si="3"/>
        <v>3.4962185144804554</v>
      </c>
      <c r="M136" s="279">
        <f t="shared" si="12"/>
        <v>100</v>
      </c>
    </row>
    <row r="137" spans="1:13" s="5" customFormat="1" ht="11.1" customHeight="1" x14ac:dyDescent="0.2">
      <c r="A137" s="316">
        <v>2007</v>
      </c>
      <c r="B137" s="316"/>
      <c r="C137" s="279">
        <f t="shared" si="9"/>
        <v>37.076322099431231</v>
      </c>
      <c r="D137" s="279">
        <f t="shared" si="9"/>
        <v>46.827281753060667</v>
      </c>
      <c r="E137" s="279">
        <f t="shared" si="9"/>
        <v>3.6810129094398576</v>
      </c>
      <c r="F137" s="279">
        <f t="shared" si="11"/>
        <v>2.6793445117625425</v>
      </c>
      <c r="G137" s="279">
        <f t="shared" si="10"/>
        <v>3.4550276842702488</v>
      </c>
      <c r="H137" s="279">
        <f t="shared" si="6"/>
        <v>0.59675287667240251</v>
      </c>
      <c r="I137" s="279">
        <f t="shared" si="13"/>
        <v>0.73747461382717761</v>
      </c>
      <c r="J137" s="279">
        <f t="shared" si="13"/>
        <v>0.64385906808831062</v>
      </c>
      <c r="K137" s="279">
        <f t="shared" si="7"/>
        <v>0.59441679038220829</v>
      </c>
      <c r="L137" s="279">
        <f t="shared" si="3"/>
        <v>3.7085076930653571</v>
      </c>
      <c r="M137" s="279">
        <f t="shared" si="12"/>
        <v>100</v>
      </c>
    </row>
    <row r="138" spans="1:13" s="5" customFormat="1" ht="11.1" customHeight="1" x14ac:dyDescent="0.2">
      <c r="A138" s="316">
        <v>2008</v>
      </c>
      <c r="B138" s="316"/>
      <c r="C138" s="279">
        <f t="shared" si="9"/>
        <v>36.637693867698573</v>
      </c>
      <c r="D138" s="279">
        <f t="shared" si="9"/>
        <v>46.499515228169948</v>
      </c>
      <c r="E138" s="279">
        <f t="shared" si="9"/>
        <v>3.5960340805220135</v>
      </c>
      <c r="F138" s="279">
        <f t="shared" si="11"/>
        <v>2.6446317124719561</v>
      </c>
      <c r="G138" s="279">
        <f t="shared" si="10"/>
        <v>3.6289510202790352</v>
      </c>
      <c r="H138" s="279">
        <f t="shared" si="6"/>
        <v>0.59106558861674863</v>
      </c>
      <c r="I138" s="279">
        <f t="shared" si="13"/>
        <v>0.98645124330257516</v>
      </c>
      <c r="J138" s="279">
        <f t="shared" si="13"/>
        <v>0.8039958026482823</v>
      </c>
      <c r="K138" s="279">
        <f t="shared" si="7"/>
        <v>0.63883032278910268</v>
      </c>
      <c r="L138" s="279">
        <f t="shared" si="3"/>
        <v>3.9728311335017645</v>
      </c>
      <c r="M138" s="279">
        <f t="shared" si="12"/>
        <v>100</v>
      </c>
    </row>
    <row r="139" spans="1:13" s="5" customFormat="1" ht="11.1" customHeight="1" x14ac:dyDescent="0.2">
      <c r="A139" s="316">
        <v>2009</v>
      </c>
      <c r="B139" s="316"/>
      <c r="C139" s="279">
        <f t="shared" si="9"/>
        <v>37.0590578667695</v>
      </c>
      <c r="D139" s="279">
        <f t="shared" si="9"/>
        <v>46.034720268203742</v>
      </c>
      <c r="E139" s="279">
        <f t="shared" si="9"/>
        <v>3.7149104022767783</v>
      </c>
      <c r="F139" s="279">
        <f t="shared" si="11"/>
        <v>2.7983130952304234</v>
      </c>
      <c r="G139" s="279">
        <f t="shared" si="10"/>
        <v>3.5892815772244142</v>
      </c>
      <c r="H139" s="279">
        <f t="shared" si="6"/>
        <v>0.60086787675037878</v>
      </c>
      <c r="I139" s="279">
        <f t="shared" si="13"/>
        <v>1.0057319998389274</v>
      </c>
      <c r="J139" s="279">
        <f t="shared" si="13"/>
        <v>0.83810465926105182</v>
      </c>
      <c r="K139" s="279">
        <f t="shared" si="7"/>
        <v>0.57313233623293758</v>
      </c>
      <c r="L139" s="279">
        <f t="shared" si="3"/>
        <v>3.785879918211843</v>
      </c>
      <c r="M139" s="279">
        <f t="shared" si="12"/>
        <v>100</v>
      </c>
    </row>
    <row r="140" spans="1:13" s="5" customFormat="1" ht="11.1" customHeight="1" x14ac:dyDescent="0.2">
      <c r="A140" s="316">
        <v>2010</v>
      </c>
      <c r="B140" s="316"/>
      <c r="C140" s="279">
        <f t="shared" si="9"/>
        <v>36.611617344152698</v>
      </c>
      <c r="D140" s="279">
        <f t="shared" si="9"/>
        <v>46.177481695468423</v>
      </c>
      <c r="E140" s="279">
        <f t="shared" si="9"/>
        <v>3.7132916995722711</v>
      </c>
      <c r="F140" s="279">
        <f t="shared" si="11"/>
        <v>2.8737399927803899</v>
      </c>
      <c r="G140" s="279">
        <f t="shared" si="10"/>
        <v>3.509757757485692</v>
      </c>
      <c r="H140" s="279">
        <f t="shared" si="6"/>
        <v>0.599636304358802</v>
      </c>
      <c r="I140" s="279">
        <f t="shared" si="13"/>
        <v>1.1520165976154852</v>
      </c>
      <c r="J140" s="279">
        <f t="shared" si="13"/>
        <v>0.94631684249231407</v>
      </c>
      <c r="K140" s="279">
        <f t="shared" si="7"/>
        <v>0.56999020765598463</v>
      </c>
      <c r="L140" s="279">
        <f t="shared" si="3"/>
        <v>3.8461515584179433</v>
      </c>
      <c r="M140" s="279">
        <f t="shared" si="12"/>
        <v>100</v>
      </c>
    </row>
    <row r="141" spans="1:13" s="5" customFormat="1" ht="11.1" customHeight="1" x14ac:dyDescent="0.2">
      <c r="A141" s="316">
        <v>2011</v>
      </c>
      <c r="B141" s="316"/>
      <c r="C141" s="279">
        <f t="shared" si="9"/>
        <v>35.260409069251857</v>
      </c>
      <c r="D141" s="279">
        <f t="shared" si="9"/>
        <v>46.882333443864269</v>
      </c>
      <c r="E141" s="279">
        <f t="shared" si="9"/>
        <v>4.1202924650599275</v>
      </c>
      <c r="F141" s="279">
        <f t="shared" si="11"/>
        <v>2.8951441372664712</v>
      </c>
      <c r="G141" s="279">
        <f t="shared" si="10"/>
        <v>3.5108361806561357</v>
      </c>
      <c r="H141" s="279">
        <f t="shared" si="6"/>
        <v>0.61940372225299323</v>
      </c>
      <c r="I141" s="279">
        <f t="shared" si="13"/>
        <v>1.0690604594746818</v>
      </c>
      <c r="J141" s="279">
        <f t="shared" si="13"/>
        <v>0.95010322933719282</v>
      </c>
      <c r="K141" s="279">
        <f t="shared" si="7"/>
        <v>0.57777198097252147</v>
      </c>
      <c r="L141" s="279">
        <f t="shared" si="3"/>
        <v>4.1146453118639483</v>
      </c>
      <c r="M141" s="279">
        <f t="shared" si="12"/>
        <v>100</v>
      </c>
    </row>
    <row r="142" spans="1:13" s="5" customFormat="1" ht="11.1" customHeight="1" x14ac:dyDescent="0.2">
      <c r="A142" s="316">
        <v>2012</v>
      </c>
      <c r="B142" s="316"/>
      <c r="C142" s="279">
        <f t="shared" si="9"/>
        <v>33.336836726422241</v>
      </c>
      <c r="D142" s="279">
        <f t="shared" si="9"/>
        <v>48.248676349859281</v>
      </c>
      <c r="E142" s="279">
        <f t="shared" si="9"/>
        <v>4.525817162187673</v>
      </c>
      <c r="F142" s="279">
        <f t="shared" si="11"/>
        <v>2.8758924301683426</v>
      </c>
      <c r="G142" s="279">
        <f t="shared" si="10"/>
        <v>3.5547357623283622</v>
      </c>
      <c r="H142" s="279">
        <f t="shared" si="6"/>
        <v>0.59851237610161367</v>
      </c>
      <c r="I142" s="279">
        <f t="shared" si="13"/>
        <v>0.94852072712079161</v>
      </c>
      <c r="J142" s="279">
        <f t="shared" si="13"/>
        <v>0.95900030411854853</v>
      </c>
      <c r="K142" s="279">
        <f t="shared" si="7"/>
        <v>0.65995833195056419</v>
      </c>
      <c r="L142" s="279">
        <f t="shared" si="3"/>
        <v>4.2920498297425764</v>
      </c>
      <c r="M142" s="279">
        <f t="shared" si="12"/>
        <v>100</v>
      </c>
    </row>
    <row r="143" spans="1:13" s="5" customFormat="1" ht="11.1" customHeight="1" x14ac:dyDescent="0.2">
      <c r="A143" s="316">
        <v>2013</v>
      </c>
      <c r="B143" s="316"/>
      <c r="C143" s="279">
        <f t="shared" si="9"/>
        <v>32.206527503154454</v>
      </c>
      <c r="D143" s="279">
        <f t="shared" si="9"/>
        <v>48.928732468589125</v>
      </c>
      <c r="E143" s="279">
        <f t="shared" si="9"/>
        <v>4.6819609272030611</v>
      </c>
      <c r="F143" s="279">
        <f t="shared" si="11"/>
        <v>2.9162791928343572</v>
      </c>
      <c r="G143" s="279">
        <f t="shared" si="10"/>
        <v>3.4926976226792226</v>
      </c>
      <c r="H143" s="279">
        <f t="shared" si="6"/>
        <v>0.62304620856280879</v>
      </c>
      <c r="I143" s="279">
        <f t="shared" si="13"/>
        <v>0.91524672551307784</v>
      </c>
      <c r="J143" s="279">
        <f t="shared" si="13"/>
        <v>0.95285488514696814</v>
      </c>
      <c r="K143" s="279">
        <f t="shared" si="7"/>
        <v>0.69809026619796799</v>
      </c>
      <c r="L143" s="279">
        <f t="shared" si="3"/>
        <v>4.5845642001189573</v>
      </c>
      <c r="M143" s="279">
        <f t="shared" si="12"/>
        <v>100</v>
      </c>
    </row>
    <row r="144" spans="1:13" s="5" customFormat="1" ht="11.1" customHeight="1" x14ac:dyDescent="0.2">
      <c r="A144" s="316">
        <v>2014</v>
      </c>
      <c r="B144" s="316"/>
      <c r="C144" s="279">
        <f t="shared" si="9"/>
        <v>30.867322817105023</v>
      </c>
      <c r="D144" s="279">
        <f t="shared" si="9"/>
        <v>49.740358716499664</v>
      </c>
      <c r="E144" s="279">
        <f t="shared" si="9"/>
        <v>4.7403764744985111</v>
      </c>
      <c r="F144" s="279">
        <f t="shared" si="11"/>
        <v>3.0772150492605128</v>
      </c>
      <c r="G144" s="279">
        <f t="shared" si="10"/>
        <v>3.4554744903885095</v>
      </c>
      <c r="H144" s="279">
        <f t="shared" si="6"/>
        <v>0.60512930478067484</v>
      </c>
      <c r="I144" s="279">
        <f t="shared" si="13"/>
        <v>0.99632571179949403</v>
      </c>
      <c r="J144" s="279">
        <f t="shared" si="13"/>
        <v>0.98926119305128446</v>
      </c>
      <c r="K144" s="279">
        <f t="shared" si="7"/>
        <v>0.76483525201184943</v>
      </c>
      <c r="L144" s="279">
        <f t="shared" si="3"/>
        <v>4.7637009906044714</v>
      </c>
      <c r="M144" s="279">
        <f t="shared" si="12"/>
        <v>100</v>
      </c>
    </row>
    <row r="145" spans="1:13" s="5" customFormat="1" ht="11.1" customHeight="1" x14ac:dyDescent="0.2">
      <c r="A145" s="316">
        <v>2015</v>
      </c>
      <c r="B145" s="316"/>
      <c r="C145" s="279">
        <f t="shared" si="9"/>
        <v>31.873316065735839</v>
      </c>
      <c r="D145" s="279">
        <f t="shared" si="9"/>
        <v>48.780914289262057</v>
      </c>
      <c r="E145" s="279">
        <f t="shared" si="9"/>
        <v>4.9337367679216912</v>
      </c>
      <c r="F145" s="279">
        <f t="shared" si="11"/>
        <v>3.0584885723596189</v>
      </c>
      <c r="G145" s="279">
        <f t="shared" si="10"/>
        <v>3.3847114756806942</v>
      </c>
      <c r="H145" s="279">
        <f t="shared" si="6"/>
        <v>0.61046820815229863</v>
      </c>
      <c r="I145" s="279">
        <f t="shared" si="13"/>
        <v>0.98931493190302577</v>
      </c>
      <c r="J145" s="279">
        <f t="shared" si="13"/>
        <v>0.98031076586471122</v>
      </c>
      <c r="K145" s="279">
        <f t="shared" si="7"/>
        <v>0.79481273183649537</v>
      </c>
      <c r="L145" s="279">
        <f t="shared" si="3"/>
        <v>4.5939261912835665</v>
      </c>
      <c r="M145" s="279">
        <f t="shared" si="12"/>
        <v>100</v>
      </c>
    </row>
    <row r="146" spans="1:13" s="5" customFormat="1" ht="11.1" customHeight="1" x14ac:dyDescent="0.2">
      <c r="A146" s="316">
        <v>2016</v>
      </c>
      <c r="B146" s="316"/>
      <c r="C146" s="279">
        <f t="shared" si="9"/>
        <v>31.405464204797084</v>
      </c>
      <c r="D146" s="279">
        <f t="shared" si="9"/>
        <v>49.082737808465296</v>
      </c>
      <c r="E146" s="279">
        <f t="shared" si="9"/>
        <v>5.0824150281659302</v>
      </c>
      <c r="F146" s="279">
        <f t="shared" si="11"/>
        <v>3.1172539306555009</v>
      </c>
      <c r="G146" s="279">
        <f t="shared" si="10"/>
        <v>3.2958260711752887</v>
      </c>
      <c r="H146" s="279">
        <f t="shared" si="6"/>
        <v>0.57752157357309664</v>
      </c>
      <c r="I146" s="279">
        <f t="shared" si="13"/>
        <v>0.97075218175720379</v>
      </c>
      <c r="J146" s="279">
        <f t="shared" si="13"/>
        <v>0.99125447191851268</v>
      </c>
      <c r="K146" s="279">
        <f t="shared" si="7"/>
        <v>0.85511901008513014</v>
      </c>
      <c r="L146" s="279">
        <f t="shared" si="3"/>
        <v>4.6216557194069585</v>
      </c>
      <c r="M146" s="279">
        <f t="shared" si="12"/>
        <v>100</v>
      </c>
    </row>
    <row r="147" spans="1:13" s="5" customFormat="1" ht="11.1" customHeight="1" x14ac:dyDescent="0.2">
      <c r="A147" s="316">
        <v>2017</v>
      </c>
      <c r="B147" s="316"/>
      <c r="C147" s="279">
        <f t="shared" si="9"/>
        <v>31.751921379534462</v>
      </c>
      <c r="D147" s="279">
        <f t="shared" si="9"/>
        <v>48.645301773548624</v>
      </c>
      <c r="E147" s="279">
        <f t="shared" si="9"/>
        <v>4.9217722890707218</v>
      </c>
      <c r="F147" s="279">
        <f t="shared" si="11"/>
        <v>3.1831742334480255</v>
      </c>
      <c r="G147" s="279">
        <f t="shared" si="10"/>
        <v>3.2769470553160698</v>
      </c>
      <c r="H147" s="279">
        <f t="shared" si="6"/>
        <v>0.57210052631460506</v>
      </c>
      <c r="I147" s="279">
        <f t="shared" si="13"/>
        <v>1.0103112188022338</v>
      </c>
      <c r="J147" s="279">
        <f t="shared" si="13"/>
        <v>1.0050615437318433</v>
      </c>
      <c r="K147" s="279">
        <f t="shared" si="7"/>
        <v>0.85928518784296093</v>
      </c>
      <c r="L147" s="279">
        <f t="shared" si="3"/>
        <v>4.774124792390456</v>
      </c>
      <c r="M147" s="279">
        <f t="shared" si="12"/>
        <v>100</v>
      </c>
    </row>
    <row r="148" spans="1:13" s="5" customFormat="1" ht="11.1" customHeight="1" x14ac:dyDescent="0.2">
      <c r="A148" s="316">
        <v>2018</v>
      </c>
      <c r="B148" s="316"/>
      <c r="C148" s="279">
        <f t="shared" si="9"/>
        <v>31.094959475560071</v>
      </c>
      <c r="D148" s="279">
        <f t="shared" si="9"/>
        <v>48.813616379836702</v>
      </c>
      <c r="E148" s="279">
        <f t="shared" si="9"/>
        <v>4.8305618454889654</v>
      </c>
      <c r="F148" s="279">
        <f t="shared" si="11"/>
        <v>3.2349583414218195</v>
      </c>
      <c r="G148" s="279">
        <f t="shared" si="10"/>
        <v>3.2684514242286133</v>
      </c>
      <c r="H148" s="279">
        <f t="shared" si="6"/>
        <v>0.59909502968411854</v>
      </c>
      <c r="I148" s="279">
        <f t="shared" si="13"/>
        <v>0.97796621408149653</v>
      </c>
      <c r="J148" s="279">
        <f t="shared" si="13"/>
        <v>1.0581899933601906</v>
      </c>
      <c r="K148" s="279">
        <f t="shared" si="7"/>
        <v>0.88346369422432591</v>
      </c>
      <c r="L148" s="279">
        <f t="shared" si="3"/>
        <v>5.238737602113698</v>
      </c>
      <c r="M148" s="279">
        <f t="shared" si="12"/>
        <v>100</v>
      </c>
    </row>
    <row r="149" spans="1:13" s="5" customFormat="1" ht="11.1" customHeight="1" x14ac:dyDescent="0.2">
      <c r="A149" s="316">
        <v>2019</v>
      </c>
      <c r="B149" s="316"/>
      <c r="C149" s="279">
        <f t="shared" si="9"/>
        <v>30.354040014898224</v>
      </c>
      <c r="D149" s="279">
        <f t="shared" si="9"/>
        <v>48.766078363394691</v>
      </c>
      <c r="E149" s="279">
        <f t="shared" si="9"/>
        <v>4.8290709148175157</v>
      </c>
      <c r="F149" s="279">
        <f t="shared" si="11"/>
        <v>3.3314824355400403</v>
      </c>
      <c r="G149" s="279">
        <f t="shared" si="10"/>
        <v>3.3123965364065677</v>
      </c>
      <c r="H149" s="279">
        <f t="shared" si="6"/>
        <v>0.61876431553762001</v>
      </c>
      <c r="I149" s="279">
        <f t="shared" si="13"/>
        <v>1.0566593816263681</v>
      </c>
      <c r="J149" s="279">
        <f t="shared" si="13"/>
        <v>1.1871880506418462</v>
      </c>
      <c r="K149" s="279">
        <f t="shared" si="7"/>
        <v>0.88524550451224615</v>
      </c>
      <c r="L149" s="279">
        <f t="shared" si="3"/>
        <v>5.6590744826248853</v>
      </c>
      <c r="M149" s="279">
        <f t="shared" si="12"/>
        <v>100</v>
      </c>
    </row>
    <row r="150" spans="1:13" s="5" customFormat="1" ht="11.1" customHeight="1" x14ac:dyDescent="0.2">
      <c r="A150" s="316">
        <v>2020</v>
      </c>
      <c r="B150" s="316"/>
      <c r="C150" s="279">
        <f t="shared" si="9"/>
        <v>40.837695323150797</v>
      </c>
      <c r="D150" s="279">
        <f t="shared" si="9"/>
        <v>41.762448669107037</v>
      </c>
      <c r="E150" s="279">
        <f t="shared" si="9"/>
        <v>4.3198137534465069</v>
      </c>
      <c r="F150" s="279">
        <f t="shared" si="11"/>
        <v>2.3642111361835885</v>
      </c>
      <c r="G150" s="279">
        <f t="shared" si="10"/>
        <v>2.9961111966290441</v>
      </c>
      <c r="H150" s="279">
        <f t="shared" si="6"/>
        <v>0.50102310893964586</v>
      </c>
      <c r="I150" s="279">
        <f t="shared" si="13"/>
        <v>1.1733183128561986</v>
      </c>
      <c r="J150" s="279">
        <f t="shared" si="13"/>
        <v>0.99003996026752461</v>
      </c>
      <c r="K150" s="279">
        <f t="shared" si="7"/>
        <v>0.70437938485531859</v>
      </c>
      <c r="L150" s="279">
        <f t="shared" si="3"/>
        <v>4.3509591545643449</v>
      </c>
      <c r="M150" s="279">
        <f t="shared" si="12"/>
        <v>100</v>
      </c>
    </row>
    <row r="151" spans="1:13" s="5" customFormat="1" ht="11.1" customHeight="1" x14ac:dyDescent="0.2">
      <c r="A151" s="316">
        <v>2021</v>
      </c>
      <c r="B151" s="316"/>
      <c r="C151" s="279">
        <f t="shared" si="9"/>
        <v>37.940606524385132</v>
      </c>
      <c r="D151" s="279">
        <f t="shared" si="9"/>
        <v>47.929057339754536</v>
      </c>
      <c r="E151" s="279">
        <f t="shared" si="9"/>
        <v>4.2260250542700648</v>
      </c>
      <c r="F151" s="279">
        <f t="shared" si="11"/>
        <v>3.0332906024997075</v>
      </c>
      <c r="G151" s="279">
        <f t="shared" si="10"/>
        <v>2.6340526754181184</v>
      </c>
      <c r="H151" s="279">
        <f t="shared" si="6"/>
        <v>0.48246926967283027</v>
      </c>
      <c r="I151" s="279">
        <f t="shared" si="13"/>
        <v>0.36884887743456196</v>
      </c>
      <c r="J151" s="279">
        <f t="shared" si="13"/>
        <v>0.52102122346667146</v>
      </c>
      <c r="K151" s="279">
        <f t="shared" si="7"/>
        <v>0.18145534529757423</v>
      </c>
      <c r="L151" s="279">
        <f t="shared" si="3"/>
        <v>2.6831730878008027</v>
      </c>
      <c r="M151" s="279">
        <f t="shared" si="12"/>
        <v>100</v>
      </c>
    </row>
    <row r="152" spans="1:13" s="5" customFormat="1" ht="11.1" customHeight="1" x14ac:dyDescent="0.2">
      <c r="A152" s="316">
        <v>2022</v>
      </c>
      <c r="B152" s="316"/>
      <c r="C152" s="279">
        <f t="shared" si="9"/>
        <v>31.53747797440333</v>
      </c>
      <c r="D152" s="279">
        <f t="shared" si="9"/>
        <v>48.404509965693386</v>
      </c>
      <c r="E152" s="279">
        <f t="shared" si="9"/>
        <v>4.6092670557406166</v>
      </c>
      <c r="F152" s="279">
        <f t="shared" si="11"/>
        <v>3.3052569912806087</v>
      </c>
      <c r="G152" s="279">
        <f t="shared" si="10"/>
        <v>3.5059376367449855</v>
      </c>
      <c r="H152" s="279">
        <f t="shared" si="6"/>
        <v>0.62792730718297673</v>
      </c>
      <c r="I152" s="279">
        <f t="shared" si="13"/>
        <v>1.0039234340549472</v>
      </c>
      <c r="J152" s="279">
        <f t="shared" si="13"/>
        <v>1.1126582659963498</v>
      </c>
      <c r="K152" s="279">
        <f t="shared" si="7"/>
        <v>0.82188013931194437</v>
      </c>
      <c r="L152" s="279">
        <f t="shared" si="3"/>
        <v>5.0711612295908584</v>
      </c>
      <c r="M152" s="279">
        <f t="shared" si="12"/>
        <v>100</v>
      </c>
    </row>
    <row r="153" spans="1:13" s="5" customFormat="1" ht="11.1" customHeight="1" x14ac:dyDescent="0.2">
      <c r="A153" s="316">
        <v>2023</v>
      </c>
      <c r="B153" s="316"/>
      <c r="C153" s="279">
        <f t="shared" si="9"/>
        <v>29.565121013270282</v>
      </c>
      <c r="D153" s="279">
        <f t="shared" si="9"/>
        <v>48.150576395991905</v>
      </c>
      <c r="E153" s="279">
        <f t="shared" si="9"/>
        <v>4.6111208892903477</v>
      </c>
      <c r="F153" s="279">
        <f t="shared" si="11"/>
        <v>3.3922293363088518</v>
      </c>
      <c r="G153" s="279">
        <f t="shared" si="10"/>
        <v>3.500144458761175</v>
      </c>
      <c r="H153" s="279">
        <f t="shared" si="6"/>
        <v>0.65030518988855091</v>
      </c>
      <c r="I153" s="279">
        <f t="shared" si="13"/>
        <v>1.2688211500909925</v>
      </c>
      <c r="J153" s="279">
        <f t="shared" si="13"/>
        <v>1.3890457087445705</v>
      </c>
      <c r="K153" s="279">
        <f t="shared" si="7"/>
        <v>0.92332671369048414</v>
      </c>
      <c r="L153" s="279">
        <f t="shared" si="3"/>
        <v>6.5493091439628417</v>
      </c>
      <c r="M153" s="279">
        <f t="shared" si="12"/>
        <v>100</v>
      </c>
    </row>
    <row r="154" spans="1:13" s="5" customFormat="1" ht="11.1" customHeight="1" x14ac:dyDescent="0.2">
      <c r="A154" s="316">
        <v>2024</v>
      </c>
      <c r="B154" s="316"/>
      <c r="C154" s="279">
        <f>C72*100/$M72</f>
        <v>28.342072928635272</v>
      </c>
      <c r="D154" s="279">
        <f t="shared" si="9"/>
        <v>47.265929338859593</v>
      </c>
      <c r="E154" s="279">
        <f t="shared" si="9"/>
        <v>4.4965400556101551</v>
      </c>
      <c r="F154" s="279">
        <f t="shared" si="11"/>
        <v>3.374662503407432</v>
      </c>
      <c r="G154" s="279">
        <f t="shared" si="10"/>
        <v>3.7752823910624369</v>
      </c>
      <c r="H154" s="279">
        <f t="shared" si="6"/>
        <v>0.76212392461415679</v>
      </c>
      <c r="I154" s="279">
        <f t="shared" si="13"/>
        <v>1.4734778862207478</v>
      </c>
      <c r="J154" s="279">
        <f t="shared" si="13"/>
        <v>1.5548840588438544</v>
      </c>
      <c r="K154" s="279">
        <f t="shared" si="7"/>
        <v>1.0387290614696032</v>
      </c>
      <c r="L154" s="279">
        <f t="shared" si="3"/>
        <v>7.9162978512767515</v>
      </c>
      <c r="M154" s="279">
        <f t="shared" si="12"/>
        <v>100</v>
      </c>
    </row>
    <row r="155" spans="1:13" s="5" customFormat="1" ht="11.1" customHeight="1" x14ac:dyDescent="0.2">
      <c r="A155" s="291"/>
      <c r="B155" s="291"/>
      <c r="C155" s="171"/>
      <c r="D155" s="171"/>
      <c r="E155" s="171"/>
      <c r="F155" s="171"/>
      <c r="G155" s="171"/>
      <c r="H155" s="171"/>
      <c r="I155" s="171"/>
      <c r="J155" s="171"/>
      <c r="K155" s="171"/>
      <c r="L155" s="171"/>
      <c r="M155" s="171"/>
    </row>
    <row r="156" spans="1:13" s="5" customFormat="1" ht="12.6" customHeight="1" x14ac:dyDescent="0.2">
      <c r="A156" s="43" t="s">
        <v>312</v>
      </c>
      <c r="B156" s="315" t="s">
        <v>314</v>
      </c>
      <c r="C156" s="315"/>
      <c r="D156" s="315"/>
      <c r="E156" s="315"/>
      <c r="F156" s="315"/>
      <c r="G156" s="315"/>
      <c r="H156" s="315"/>
      <c r="I156" s="315"/>
      <c r="J156" s="315"/>
      <c r="K156" s="315"/>
      <c r="L156" s="315"/>
      <c r="M156" s="315"/>
    </row>
    <row r="157" spans="1:13" s="43" customFormat="1" ht="8.4" customHeight="1" x14ac:dyDescent="0.15">
      <c r="B157" s="282" t="s">
        <v>313</v>
      </c>
      <c r="C157" s="282"/>
      <c r="D157" s="282"/>
      <c r="E157" s="282"/>
      <c r="F157" s="282"/>
      <c r="G157" s="282"/>
      <c r="H157" s="282"/>
      <c r="I157" s="282"/>
      <c r="J157" s="282"/>
      <c r="K157" s="282"/>
      <c r="L157" s="282"/>
      <c r="M157" s="282"/>
    </row>
    <row r="158" spans="1:13" s="43" customFormat="1" ht="18" customHeight="1" x14ac:dyDescent="0.15">
      <c r="A158" s="43" t="s">
        <v>249</v>
      </c>
      <c r="B158" s="282" t="s">
        <v>315</v>
      </c>
      <c r="C158" s="282"/>
      <c r="D158" s="282"/>
      <c r="E158" s="282"/>
      <c r="F158" s="282"/>
      <c r="G158" s="282"/>
      <c r="H158" s="282"/>
      <c r="I158" s="282"/>
      <c r="J158" s="282"/>
      <c r="K158" s="282"/>
      <c r="L158" s="282"/>
      <c r="M158" s="282"/>
    </row>
    <row r="159" spans="1:13" s="43" customFormat="1" ht="8.4" customHeight="1" x14ac:dyDescent="0.15">
      <c r="B159" s="282" t="s">
        <v>316</v>
      </c>
      <c r="C159" s="282"/>
      <c r="D159" s="282"/>
      <c r="E159" s="282"/>
      <c r="F159" s="282"/>
      <c r="G159" s="282"/>
      <c r="H159" s="282"/>
      <c r="I159" s="282"/>
      <c r="J159" s="282"/>
      <c r="K159" s="282"/>
      <c r="L159" s="282"/>
      <c r="M159" s="282"/>
    </row>
    <row r="160" spans="1:13" s="43" customFormat="1" ht="18" customHeight="1" x14ac:dyDescent="0.15">
      <c r="A160" s="282" t="s">
        <v>157</v>
      </c>
      <c r="B160" s="282"/>
      <c r="C160" s="282"/>
      <c r="M160" s="50" t="s">
        <v>158</v>
      </c>
    </row>
    <row r="174" spans="3:9" x14ac:dyDescent="0.25">
      <c r="C174"/>
      <c r="D174" s="18"/>
      <c r="E174" s="18"/>
      <c r="F174" s="34"/>
      <c r="G174"/>
      <c r="H174" s="18"/>
      <c r="I174" s="18"/>
    </row>
    <row r="175" spans="3:9" x14ac:dyDescent="0.25">
      <c r="C175"/>
      <c r="D175" s="18"/>
      <c r="E175" s="18"/>
      <c r="F175" s="34"/>
      <c r="G175"/>
      <c r="H175" s="18"/>
      <c r="I175" s="18"/>
    </row>
    <row r="176" spans="3:9" x14ac:dyDescent="0.25">
      <c r="C176"/>
      <c r="D176" s="18"/>
      <c r="E176" s="18"/>
      <c r="F176" s="34"/>
      <c r="G176"/>
      <c r="H176" s="18"/>
      <c r="I176" s="18"/>
    </row>
    <row r="177" spans="3:9" x14ac:dyDescent="0.25">
      <c r="C177"/>
      <c r="D177" s="18"/>
      <c r="E177" s="18"/>
      <c r="F177" s="34"/>
      <c r="G177"/>
      <c r="H177" s="18"/>
      <c r="I177" s="18"/>
    </row>
    <row r="178" spans="3:9" x14ac:dyDescent="0.25">
      <c r="C178"/>
      <c r="D178" s="18"/>
      <c r="E178" s="18"/>
      <c r="F178" s="34"/>
      <c r="G178"/>
      <c r="H178" s="18"/>
      <c r="I178" s="18"/>
    </row>
    <row r="179" spans="3:9" x14ac:dyDescent="0.25">
      <c r="C179"/>
      <c r="D179" s="18"/>
      <c r="E179" s="18"/>
      <c r="F179" s="34"/>
      <c r="G179"/>
      <c r="H179" s="18"/>
      <c r="I179" s="18"/>
    </row>
    <row r="180" spans="3:9" x14ac:dyDescent="0.25">
      <c r="C180"/>
      <c r="D180" s="18"/>
      <c r="E180" s="18"/>
      <c r="F180" s="34"/>
      <c r="G180"/>
      <c r="H180" s="18"/>
      <c r="I180" s="18"/>
    </row>
    <row r="181" spans="3:9" x14ac:dyDescent="0.25">
      <c r="C181"/>
      <c r="D181" s="18"/>
      <c r="E181" s="18"/>
      <c r="F181" s="34"/>
      <c r="G181"/>
      <c r="H181" s="18"/>
      <c r="I181" s="18"/>
    </row>
    <row r="182" spans="3:9" x14ac:dyDescent="0.25">
      <c r="C182"/>
      <c r="D182" s="18"/>
      <c r="E182" s="18"/>
      <c r="F182" s="34"/>
      <c r="G182"/>
      <c r="H182" s="18"/>
      <c r="I182" s="18"/>
    </row>
    <row r="183" spans="3:9" x14ac:dyDescent="0.25">
      <c r="C183"/>
      <c r="D183" s="18"/>
      <c r="E183" s="18"/>
      <c r="F183" s="34"/>
      <c r="G183"/>
      <c r="H183" s="18"/>
      <c r="I183" s="18"/>
    </row>
    <row r="184" spans="3:9" x14ac:dyDescent="0.25">
      <c r="C184"/>
      <c r="D184" s="18"/>
      <c r="E184" s="18"/>
      <c r="F184" s="34"/>
      <c r="G184"/>
      <c r="H184" s="18"/>
      <c r="I184" s="18"/>
    </row>
    <row r="185" spans="3:9" x14ac:dyDescent="0.25">
      <c r="C185"/>
      <c r="D185" s="18"/>
      <c r="E185" s="18"/>
      <c r="F185" s="34"/>
      <c r="G185"/>
      <c r="H185" s="18"/>
      <c r="I185" s="18"/>
    </row>
    <row r="186" spans="3:9" x14ac:dyDescent="0.25">
      <c r="C186" s="34"/>
      <c r="D186" s="205"/>
      <c r="E186" s="205"/>
      <c r="F186" s="34"/>
      <c r="G186" s="34"/>
      <c r="H186" s="205"/>
      <c r="I186" s="205"/>
    </row>
    <row r="190" spans="3:9" x14ac:dyDescent="0.25">
      <c r="C190" s="34"/>
      <c r="D190" s="34"/>
      <c r="E190" s="34"/>
      <c r="F190" s="34"/>
      <c r="G190" s="206"/>
      <c r="H190" s="34"/>
      <c r="I190" s="34"/>
    </row>
  </sheetData>
  <mergeCells count="157">
    <mergeCell ref="A85:M85"/>
    <mergeCell ref="A86:M86"/>
    <mergeCell ref="A87:B87"/>
    <mergeCell ref="A1:B1"/>
    <mergeCell ref="A2:I2"/>
    <mergeCell ref="A3:I3"/>
    <mergeCell ref="A4:B4"/>
    <mergeCell ref="A5:B5"/>
    <mergeCell ref="B77:F77"/>
    <mergeCell ref="A82:I82"/>
    <mergeCell ref="A83:M83"/>
    <mergeCell ref="A84:M84"/>
    <mergeCell ref="A11:B11"/>
    <mergeCell ref="A12:B12"/>
    <mergeCell ref="A13:B13"/>
    <mergeCell ref="A14:B14"/>
    <mergeCell ref="A15:B15"/>
    <mergeCell ref="A6:B6"/>
    <mergeCell ref="A7:B7"/>
    <mergeCell ref="A8:B8"/>
    <mergeCell ref="A9:B9"/>
    <mergeCell ref="A10:B10"/>
    <mergeCell ref="A21:B21"/>
    <mergeCell ref="A22:B22"/>
    <mergeCell ref="A23:B23"/>
    <mergeCell ref="A24:B24"/>
    <mergeCell ref="A25:B25"/>
    <mergeCell ref="A16:B16"/>
    <mergeCell ref="A17:B17"/>
    <mergeCell ref="A18:B18"/>
    <mergeCell ref="A19:B19"/>
    <mergeCell ref="A20:B20"/>
    <mergeCell ref="A31:B31"/>
    <mergeCell ref="A32:B32"/>
    <mergeCell ref="A33:B33"/>
    <mergeCell ref="A34:B34"/>
    <mergeCell ref="A35:B35"/>
    <mergeCell ref="A26:B26"/>
    <mergeCell ref="A27:B27"/>
    <mergeCell ref="A28:B28"/>
    <mergeCell ref="A29:B29"/>
    <mergeCell ref="A30:B30"/>
    <mergeCell ref="A41:B41"/>
    <mergeCell ref="A42:B42"/>
    <mergeCell ref="A43:B43"/>
    <mergeCell ref="A44:B44"/>
    <mergeCell ref="A45:B45"/>
    <mergeCell ref="A36:B36"/>
    <mergeCell ref="A37:B37"/>
    <mergeCell ref="A38:B38"/>
    <mergeCell ref="A39:B39"/>
    <mergeCell ref="A40:B40"/>
    <mergeCell ref="A51:B51"/>
    <mergeCell ref="A52:B52"/>
    <mergeCell ref="A53:B53"/>
    <mergeCell ref="A54:B54"/>
    <mergeCell ref="A55:B55"/>
    <mergeCell ref="A46:B46"/>
    <mergeCell ref="A47:B47"/>
    <mergeCell ref="A48:B48"/>
    <mergeCell ref="A49:B49"/>
    <mergeCell ref="A50:B50"/>
    <mergeCell ref="A61:B61"/>
    <mergeCell ref="A62:B62"/>
    <mergeCell ref="A63:B63"/>
    <mergeCell ref="A64:B64"/>
    <mergeCell ref="A65:B65"/>
    <mergeCell ref="A56:B56"/>
    <mergeCell ref="A57:B57"/>
    <mergeCell ref="A58:B58"/>
    <mergeCell ref="A59:B59"/>
    <mergeCell ref="A60:B60"/>
    <mergeCell ref="A71:B71"/>
    <mergeCell ref="A72:B72"/>
    <mergeCell ref="A73:B73"/>
    <mergeCell ref="A78:C78"/>
    <mergeCell ref="B76:M76"/>
    <mergeCell ref="B74:M74"/>
    <mergeCell ref="B75:M75"/>
    <mergeCell ref="A66:B66"/>
    <mergeCell ref="A67:B67"/>
    <mergeCell ref="A68:B68"/>
    <mergeCell ref="A69:B69"/>
    <mergeCell ref="A70:B70"/>
    <mergeCell ref="A93:B93"/>
    <mergeCell ref="A94:B94"/>
    <mergeCell ref="A95:B95"/>
    <mergeCell ref="A96:B96"/>
    <mergeCell ref="A97:B97"/>
    <mergeCell ref="A88:B88"/>
    <mergeCell ref="A89:B89"/>
    <mergeCell ref="A90:B90"/>
    <mergeCell ref="A91:B91"/>
    <mergeCell ref="A92:B92"/>
    <mergeCell ref="A103:B103"/>
    <mergeCell ref="A104:B104"/>
    <mergeCell ref="A105:B105"/>
    <mergeCell ref="A106:B106"/>
    <mergeCell ref="A107:B107"/>
    <mergeCell ref="A98:B98"/>
    <mergeCell ref="A99:B99"/>
    <mergeCell ref="A100:B100"/>
    <mergeCell ref="A101:B101"/>
    <mergeCell ref="A102:B102"/>
    <mergeCell ref="A113:B113"/>
    <mergeCell ref="A114:B114"/>
    <mergeCell ref="A115:B115"/>
    <mergeCell ref="A116:B116"/>
    <mergeCell ref="A117:B117"/>
    <mergeCell ref="A108:B108"/>
    <mergeCell ref="A109:B109"/>
    <mergeCell ref="A110:B110"/>
    <mergeCell ref="A111:B111"/>
    <mergeCell ref="A112:B112"/>
    <mergeCell ref="A123:B123"/>
    <mergeCell ref="A124:B124"/>
    <mergeCell ref="A125:B125"/>
    <mergeCell ref="A126:B126"/>
    <mergeCell ref="A127:B127"/>
    <mergeCell ref="A118:B118"/>
    <mergeCell ref="A119:B119"/>
    <mergeCell ref="A120:B120"/>
    <mergeCell ref="A121:B121"/>
    <mergeCell ref="A122:B122"/>
    <mergeCell ref="A133:B133"/>
    <mergeCell ref="A134:B134"/>
    <mergeCell ref="A135:B135"/>
    <mergeCell ref="A136:B136"/>
    <mergeCell ref="A137:B137"/>
    <mergeCell ref="A128:B128"/>
    <mergeCell ref="A129:B129"/>
    <mergeCell ref="A130:B130"/>
    <mergeCell ref="A131:B131"/>
    <mergeCell ref="A132:B132"/>
    <mergeCell ref="A143:B143"/>
    <mergeCell ref="A144:B144"/>
    <mergeCell ref="A145:B145"/>
    <mergeCell ref="A146:B146"/>
    <mergeCell ref="A147:B147"/>
    <mergeCell ref="A138:B138"/>
    <mergeCell ref="A139:B139"/>
    <mergeCell ref="A140:B140"/>
    <mergeCell ref="A141:B141"/>
    <mergeCell ref="A142:B142"/>
    <mergeCell ref="A155:B155"/>
    <mergeCell ref="B159:M159"/>
    <mergeCell ref="A160:C160"/>
    <mergeCell ref="B158:M158"/>
    <mergeCell ref="B156:M156"/>
    <mergeCell ref="B157:M157"/>
    <mergeCell ref="A153:B153"/>
    <mergeCell ref="A154:B154"/>
    <mergeCell ref="A148:B148"/>
    <mergeCell ref="A149:B149"/>
    <mergeCell ref="A150:B150"/>
    <mergeCell ref="A151:B151"/>
    <mergeCell ref="A152:B152"/>
  </mergeCells>
  <phoneticPr fontId="3" type="noConversion"/>
  <hyperlinks>
    <hyperlink ref="M1" location="'Verzeichnis Indice'!A1" display="INDEX / INDICE" xr:uid="{00000000-0004-0000-0500-000000000000}"/>
  </hyperlinks>
  <pageMargins left="0.59055118110236215" right="0.59055118110236215" top="0.59055118110236215" bottom="0.59055118110236215" header="0.19685039370078741" footer="0.19685039370078741"/>
  <pageSetup paperSize="9" scale="59" orientation="portrait" r:id="rId1"/>
  <headerFooter alignWithMargins="0"/>
  <rowBreaks count="1" manualBreakCount="1">
    <brk id="80" max="16383" man="1"/>
  </rowBreaks>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62"/>
  <sheetViews>
    <sheetView zoomScale="120" zoomScaleNormal="120" workbookViewId="0">
      <selection sqref="A1:N1"/>
    </sheetView>
  </sheetViews>
  <sheetFormatPr baseColWidth="10" defaultColWidth="11.44140625" defaultRowHeight="15" x14ac:dyDescent="0.25"/>
  <cols>
    <col min="1" max="1" width="2.88671875" style="27" customWidth="1"/>
    <col min="2" max="2" width="8.88671875" style="27" customWidth="1"/>
    <col min="3" max="8" width="11.5546875" style="27" customWidth="1"/>
    <col min="9" max="9" width="15.5546875" style="27" customWidth="1"/>
    <col min="10" max="11" width="11.5546875" style="27" customWidth="1"/>
    <col min="12" max="12" width="12.5546875" style="27" customWidth="1"/>
    <col min="13" max="13" width="11.5546875" style="27" customWidth="1"/>
    <col min="14" max="15" width="15.5546875" style="27" customWidth="1"/>
    <col min="16" max="16" width="11.5546875" style="27" customWidth="1"/>
    <col min="17" max="17" width="9.44140625" style="27" customWidth="1"/>
    <col min="18" max="18" width="11.44140625" style="27" customWidth="1"/>
    <col min="19" max="19" width="9.5546875" style="27" bestFit="1" customWidth="1"/>
    <col min="20" max="20" width="9.44140625" style="27" bestFit="1" customWidth="1"/>
    <col min="21" max="21" width="21.44140625" style="27" bestFit="1" customWidth="1"/>
    <col min="22" max="22" width="7.44140625" style="27" bestFit="1" customWidth="1"/>
    <col min="23" max="23" width="19.44140625" style="27" bestFit="1" customWidth="1"/>
    <col min="24" max="24" width="10.5546875" style="27" bestFit="1" customWidth="1"/>
    <col min="25" max="16384" width="11.44140625" style="27"/>
  </cols>
  <sheetData>
    <row r="1" spans="1:24" s="11" customFormat="1" ht="11.85" customHeight="1" x14ac:dyDescent="0.2">
      <c r="A1" s="292" t="s">
        <v>29</v>
      </c>
      <c r="B1" s="292"/>
      <c r="C1" s="292"/>
      <c r="D1" s="292"/>
      <c r="E1" s="292"/>
      <c r="F1" s="292"/>
      <c r="G1" s="292"/>
      <c r="H1" s="292"/>
      <c r="I1" s="292"/>
      <c r="J1" s="292"/>
      <c r="K1" s="292"/>
      <c r="L1" s="292"/>
      <c r="M1" s="292"/>
      <c r="N1" s="292"/>
      <c r="O1" s="324" t="s">
        <v>52</v>
      </c>
      <c r="P1" s="324"/>
    </row>
    <row r="2" spans="1:24" s="6" customFormat="1" ht="20.100000000000001" customHeight="1" x14ac:dyDescent="0.25">
      <c r="A2" s="293" t="s">
        <v>326</v>
      </c>
      <c r="B2" s="293"/>
      <c r="C2" s="293"/>
      <c r="D2" s="293"/>
      <c r="E2" s="293"/>
      <c r="F2" s="293"/>
      <c r="G2" s="293"/>
      <c r="H2" s="293"/>
      <c r="I2" s="293"/>
      <c r="J2" s="293"/>
      <c r="K2" s="293"/>
      <c r="L2" s="293"/>
      <c r="M2" s="293"/>
      <c r="N2" s="293"/>
      <c r="O2" s="293"/>
      <c r="P2" s="293"/>
    </row>
    <row r="3" spans="1:24" s="6" customFormat="1" ht="20.100000000000001" customHeight="1" x14ac:dyDescent="0.25">
      <c r="A3" s="293" t="s">
        <v>325</v>
      </c>
      <c r="B3" s="293"/>
      <c r="C3" s="293"/>
      <c r="D3" s="293"/>
      <c r="E3" s="293"/>
      <c r="F3" s="293"/>
      <c r="G3" s="293"/>
      <c r="H3" s="293"/>
      <c r="I3" s="293"/>
      <c r="J3" s="293"/>
      <c r="K3" s="293"/>
      <c r="L3" s="293"/>
      <c r="M3" s="293"/>
      <c r="N3" s="293"/>
      <c r="O3" s="293"/>
      <c r="P3" s="293"/>
    </row>
    <row r="4" spans="1:24" s="11" customFormat="1" ht="11.85" customHeight="1" x14ac:dyDescent="0.2">
      <c r="A4" s="292"/>
      <c r="B4" s="292"/>
      <c r="C4" s="292"/>
      <c r="D4" s="292"/>
      <c r="E4" s="292"/>
      <c r="F4" s="292"/>
      <c r="G4" s="292"/>
      <c r="H4" s="292"/>
      <c r="I4" s="292"/>
      <c r="J4" s="292"/>
      <c r="K4" s="292"/>
      <c r="L4" s="292"/>
      <c r="M4" s="292"/>
      <c r="N4" s="292"/>
      <c r="O4" s="292"/>
      <c r="P4" s="292"/>
    </row>
    <row r="5" spans="1:24" s="48" customFormat="1" ht="55.35" customHeight="1" x14ac:dyDescent="0.25">
      <c r="A5" s="327" t="s">
        <v>254</v>
      </c>
      <c r="B5" s="328"/>
      <c r="C5" s="46" t="s">
        <v>255</v>
      </c>
      <c r="D5" s="46" t="s">
        <v>256</v>
      </c>
      <c r="E5" s="46" t="s">
        <v>257</v>
      </c>
      <c r="F5" s="46" t="s">
        <v>258</v>
      </c>
      <c r="G5" s="46" t="s">
        <v>259</v>
      </c>
      <c r="H5" s="46" t="s">
        <v>260</v>
      </c>
      <c r="I5" s="136" t="s">
        <v>309</v>
      </c>
      <c r="J5" s="47" t="s">
        <v>261</v>
      </c>
      <c r="K5" s="47" t="s">
        <v>262</v>
      </c>
      <c r="L5" s="47" t="s">
        <v>263</v>
      </c>
      <c r="M5" s="47" t="s">
        <v>264</v>
      </c>
      <c r="N5" s="136" t="s">
        <v>308</v>
      </c>
      <c r="O5" s="46" t="s">
        <v>265</v>
      </c>
      <c r="P5" s="137" t="s">
        <v>266</v>
      </c>
    </row>
    <row r="6" spans="1:24" s="43" customFormat="1" ht="11.1" customHeight="1" x14ac:dyDescent="0.2">
      <c r="A6" s="283"/>
      <c r="B6" s="283"/>
      <c r="C6" s="168"/>
      <c r="D6" s="168"/>
      <c r="E6" s="168"/>
      <c r="F6" s="168"/>
      <c r="G6" s="168"/>
      <c r="H6" s="168"/>
      <c r="I6" s="168"/>
      <c r="J6" s="168"/>
      <c r="K6" s="168"/>
      <c r="L6" s="168"/>
      <c r="M6" s="168"/>
      <c r="N6" s="168"/>
      <c r="O6" s="168"/>
      <c r="P6" s="168"/>
    </row>
    <row r="7" spans="1:24" ht="11.1" customHeight="1" x14ac:dyDescent="0.25">
      <c r="A7" s="290">
        <v>1990</v>
      </c>
      <c r="B7" s="290"/>
      <c r="C7" s="52">
        <v>3255315</v>
      </c>
      <c r="D7" s="52">
        <v>6197974</v>
      </c>
      <c r="E7" s="52">
        <v>5643325</v>
      </c>
      <c r="F7" s="52" t="s">
        <v>267</v>
      </c>
      <c r="G7" s="53" t="s">
        <v>268</v>
      </c>
      <c r="H7" s="52">
        <v>1325299</v>
      </c>
      <c r="I7" s="76">
        <v>17868149</v>
      </c>
      <c r="J7" s="52">
        <v>769175</v>
      </c>
      <c r="K7" s="52">
        <v>3930243</v>
      </c>
      <c r="L7" s="52" t="s">
        <v>143</v>
      </c>
      <c r="M7" s="52">
        <v>599579</v>
      </c>
      <c r="N7" s="76">
        <v>5298997</v>
      </c>
      <c r="O7" s="77">
        <v>6.4249999999999998</v>
      </c>
      <c r="P7" s="76">
        <v>23167146</v>
      </c>
      <c r="Q7" s="28"/>
      <c r="R7" s="28"/>
      <c r="S7" s="28"/>
      <c r="T7" s="28"/>
      <c r="U7" s="28"/>
      <c r="V7" s="28"/>
      <c r="W7" s="28"/>
      <c r="X7" s="28"/>
    </row>
    <row r="8" spans="1:24" ht="11.1" customHeight="1" x14ac:dyDescent="0.25">
      <c r="A8" s="290">
        <v>1991</v>
      </c>
      <c r="B8" s="290"/>
      <c r="C8" s="52">
        <v>3349487</v>
      </c>
      <c r="D8" s="52">
        <v>6604867</v>
      </c>
      <c r="E8" s="52">
        <v>6160928</v>
      </c>
      <c r="F8" s="52" t="s">
        <v>269</v>
      </c>
      <c r="G8" s="53" t="s">
        <v>268</v>
      </c>
      <c r="H8" s="52">
        <v>1516454</v>
      </c>
      <c r="I8" s="76">
        <v>19304167</v>
      </c>
      <c r="J8" s="52">
        <v>865251</v>
      </c>
      <c r="K8" s="52">
        <v>4126000</v>
      </c>
      <c r="L8" s="52" t="s">
        <v>143</v>
      </c>
      <c r="M8" s="52">
        <v>545442</v>
      </c>
      <c r="N8" s="76">
        <v>5536693</v>
      </c>
      <c r="O8" s="77">
        <v>6.4219999999999997</v>
      </c>
      <c r="P8" s="76">
        <v>24840860</v>
      </c>
      <c r="Q8" s="28"/>
      <c r="R8" s="28"/>
      <c r="S8" s="28"/>
      <c r="T8" s="28"/>
      <c r="U8" s="28"/>
      <c r="V8" s="28"/>
      <c r="W8" s="28"/>
      <c r="X8" s="28"/>
    </row>
    <row r="9" spans="1:24" ht="11.1" customHeight="1" x14ac:dyDescent="0.25">
      <c r="A9" s="290">
        <v>1992</v>
      </c>
      <c r="B9" s="290"/>
      <c r="C9" s="52">
        <v>3078268</v>
      </c>
      <c r="D9" s="52">
        <v>6231011</v>
      </c>
      <c r="E9" s="52">
        <v>5973315</v>
      </c>
      <c r="F9" s="52" t="s">
        <v>270</v>
      </c>
      <c r="G9" s="53" t="s">
        <v>162</v>
      </c>
      <c r="H9" s="52">
        <v>1520784</v>
      </c>
      <c r="I9" s="76">
        <v>18504883</v>
      </c>
      <c r="J9" s="52">
        <v>804412</v>
      </c>
      <c r="K9" s="52">
        <v>3787852</v>
      </c>
      <c r="L9" s="52" t="s">
        <v>143</v>
      </c>
      <c r="M9" s="52">
        <v>545381</v>
      </c>
      <c r="N9" s="76">
        <v>5137645</v>
      </c>
      <c r="O9" s="77">
        <v>6.4160000000000004</v>
      </c>
      <c r="P9" s="76">
        <v>23642528</v>
      </c>
      <c r="Q9" s="28"/>
      <c r="R9" s="28"/>
      <c r="S9" s="28"/>
      <c r="T9" s="28"/>
      <c r="U9" s="28"/>
      <c r="V9" s="28"/>
      <c r="W9" s="28"/>
      <c r="X9" s="28"/>
    </row>
    <row r="10" spans="1:24" ht="11.1" customHeight="1" x14ac:dyDescent="0.25">
      <c r="A10" s="290">
        <v>1993</v>
      </c>
      <c r="B10" s="290"/>
      <c r="C10" s="52">
        <v>2841763</v>
      </c>
      <c r="D10" s="52">
        <v>6082819</v>
      </c>
      <c r="E10" s="52">
        <v>6064725</v>
      </c>
      <c r="F10" s="52" t="s">
        <v>271</v>
      </c>
      <c r="G10" s="53" t="s">
        <v>162</v>
      </c>
      <c r="H10" s="52">
        <v>1567761</v>
      </c>
      <c r="I10" s="76">
        <v>18444166</v>
      </c>
      <c r="J10" s="52">
        <v>829432</v>
      </c>
      <c r="K10" s="52">
        <v>3618748</v>
      </c>
      <c r="L10" s="52" t="s">
        <v>143</v>
      </c>
      <c r="M10" s="52">
        <v>515044</v>
      </c>
      <c r="N10" s="76">
        <v>4963224</v>
      </c>
      <c r="O10" s="77">
        <v>6.29</v>
      </c>
      <c r="P10" s="76">
        <v>23407390</v>
      </c>
      <c r="Q10" s="28"/>
      <c r="R10" s="28"/>
      <c r="S10" s="28"/>
      <c r="T10" s="28"/>
      <c r="U10" s="28"/>
      <c r="V10" s="28"/>
      <c r="W10" s="28"/>
      <c r="X10" s="28"/>
    </row>
    <row r="11" spans="1:24" ht="11.1" customHeight="1" x14ac:dyDescent="0.25">
      <c r="A11" s="290">
        <v>1994</v>
      </c>
      <c r="B11" s="290"/>
      <c r="C11" s="52">
        <v>2809932</v>
      </c>
      <c r="D11" s="52">
        <v>6276281</v>
      </c>
      <c r="E11" s="52">
        <v>6624642</v>
      </c>
      <c r="F11" s="52" t="s">
        <v>272</v>
      </c>
      <c r="G11" s="53" t="s">
        <v>268</v>
      </c>
      <c r="H11" s="52">
        <v>1821392</v>
      </c>
      <c r="I11" s="76">
        <v>19589228</v>
      </c>
      <c r="J11" s="52">
        <v>916129</v>
      </c>
      <c r="K11" s="52">
        <v>3781862</v>
      </c>
      <c r="L11" s="52" t="s">
        <v>143</v>
      </c>
      <c r="M11" s="52">
        <v>540705</v>
      </c>
      <c r="N11" s="76">
        <v>5238696</v>
      </c>
      <c r="O11" s="77">
        <v>6.2450000000000001</v>
      </c>
      <c r="P11" s="76">
        <v>24827924</v>
      </c>
      <c r="Q11" s="28"/>
      <c r="R11" s="28"/>
      <c r="S11" s="28"/>
      <c r="T11" s="28"/>
      <c r="U11" s="28"/>
      <c r="V11" s="28"/>
      <c r="W11" s="28"/>
      <c r="X11" s="28"/>
    </row>
    <row r="12" spans="1:24" ht="11.1" customHeight="1" x14ac:dyDescent="0.25">
      <c r="A12" s="290">
        <v>1995</v>
      </c>
      <c r="B12" s="290"/>
      <c r="C12" s="52">
        <v>2810830</v>
      </c>
      <c r="D12" s="52">
        <v>6353968</v>
      </c>
      <c r="E12" s="52">
        <v>7121419</v>
      </c>
      <c r="F12" s="52" t="s">
        <v>273</v>
      </c>
      <c r="G12" s="78" t="s">
        <v>268</v>
      </c>
      <c r="H12" s="52">
        <v>1870663</v>
      </c>
      <c r="I12" s="76">
        <v>20426562</v>
      </c>
      <c r="J12" s="52">
        <v>999985</v>
      </c>
      <c r="K12" s="52">
        <v>4020026</v>
      </c>
      <c r="L12" s="52" t="s">
        <v>143</v>
      </c>
      <c r="M12" s="52">
        <v>565201</v>
      </c>
      <c r="N12" s="76">
        <v>5585212</v>
      </c>
      <c r="O12" s="77">
        <v>6.3609999999999998</v>
      </c>
      <c r="P12" s="76">
        <v>26011774</v>
      </c>
      <c r="Q12" s="28"/>
      <c r="R12" s="28"/>
      <c r="S12" s="28"/>
      <c r="T12" s="28"/>
      <c r="U12" s="28"/>
      <c r="V12" s="28"/>
      <c r="W12" s="28"/>
      <c r="X12" s="28"/>
    </row>
    <row r="13" spans="1:24" ht="11.1" customHeight="1" x14ac:dyDescent="0.25">
      <c r="A13" s="290">
        <v>1996</v>
      </c>
      <c r="B13" s="290"/>
      <c r="C13" s="52">
        <v>2561378</v>
      </c>
      <c r="D13" s="52">
        <v>5803260</v>
      </c>
      <c r="E13" s="52">
        <v>7232197</v>
      </c>
      <c r="F13" s="52" t="s">
        <v>274</v>
      </c>
      <c r="G13" s="78" t="s">
        <v>268</v>
      </c>
      <c r="H13" s="52">
        <v>1865461</v>
      </c>
      <c r="I13" s="76">
        <v>19829723</v>
      </c>
      <c r="J13" s="52">
        <v>945434</v>
      </c>
      <c r="K13" s="52">
        <v>3987568</v>
      </c>
      <c r="L13" s="52" t="s">
        <v>143</v>
      </c>
      <c r="M13" s="52">
        <v>510593</v>
      </c>
      <c r="N13" s="76">
        <v>5443595</v>
      </c>
      <c r="O13" s="77">
        <v>6.28</v>
      </c>
      <c r="P13" s="76">
        <v>25273318</v>
      </c>
      <c r="Q13" s="28"/>
      <c r="R13" s="28"/>
      <c r="S13" s="28"/>
      <c r="T13" s="28"/>
      <c r="U13" s="28"/>
      <c r="V13" s="28"/>
      <c r="W13" s="28"/>
      <c r="X13" s="28"/>
    </row>
    <row r="14" spans="1:24" ht="11.1" customHeight="1" x14ac:dyDescent="0.25">
      <c r="A14" s="290">
        <v>1997</v>
      </c>
      <c r="B14" s="290"/>
      <c r="C14" s="52">
        <v>2253927</v>
      </c>
      <c r="D14" s="52">
        <v>5167628</v>
      </c>
      <c r="E14" s="52">
        <v>6775357</v>
      </c>
      <c r="F14" s="52" t="s">
        <v>275</v>
      </c>
      <c r="G14" s="78" t="s">
        <v>268</v>
      </c>
      <c r="H14" s="52">
        <v>1751914</v>
      </c>
      <c r="I14" s="76">
        <v>18362789</v>
      </c>
      <c r="J14" s="52">
        <v>860584</v>
      </c>
      <c r="K14" s="52">
        <v>2984918</v>
      </c>
      <c r="L14" s="52">
        <v>615406</v>
      </c>
      <c r="M14" s="52">
        <v>519899</v>
      </c>
      <c r="N14" s="76">
        <v>4980807</v>
      </c>
      <c r="O14" s="77">
        <v>5.9740000000000002</v>
      </c>
      <c r="P14" s="76">
        <v>23343596</v>
      </c>
      <c r="Q14" s="28"/>
      <c r="R14" s="28"/>
      <c r="S14" s="28"/>
      <c r="T14" s="28"/>
      <c r="U14" s="28"/>
      <c r="V14" s="28"/>
      <c r="W14" s="28"/>
      <c r="X14" s="28"/>
    </row>
    <row r="15" spans="1:24" ht="11.1" customHeight="1" x14ac:dyDescent="0.25">
      <c r="A15" s="290">
        <v>1998</v>
      </c>
      <c r="B15" s="290"/>
      <c r="C15" s="52">
        <v>1971403</v>
      </c>
      <c r="D15" s="52">
        <v>4945182</v>
      </c>
      <c r="E15" s="52">
        <v>7050731</v>
      </c>
      <c r="F15" s="325" t="s">
        <v>276</v>
      </c>
      <c r="G15" s="326"/>
      <c r="H15" s="52">
        <v>1788995</v>
      </c>
      <c r="I15" s="76">
        <v>18452914</v>
      </c>
      <c r="J15" s="52">
        <v>919318</v>
      </c>
      <c r="K15" s="52">
        <v>2773602</v>
      </c>
      <c r="L15" s="52">
        <v>693399</v>
      </c>
      <c r="M15" s="52">
        <v>424306</v>
      </c>
      <c r="N15" s="76">
        <v>4810625</v>
      </c>
      <c r="O15" s="77">
        <v>5.8490000000000002</v>
      </c>
      <c r="P15" s="76">
        <v>23263539</v>
      </c>
      <c r="Q15" s="28"/>
      <c r="R15" s="28"/>
      <c r="S15" s="28"/>
      <c r="T15" s="28"/>
      <c r="U15" s="28"/>
      <c r="V15" s="28"/>
      <c r="W15" s="28"/>
      <c r="X15" s="28"/>
    </row>
    <row r="16" spans="1:24" ht="11.1" customHeight="1" x14ac:dyDescent="0.25">
      <c r="A16" s="290">
        <v>1999</v>
      </c>
      <c r="B16" s="290"/>
      <c r="C16" s="52">
        <v>1827750</v>
      </c>
      <c r="D16" s="52">
        <v>4711688</v>
      </c>
      <c r="E16" s="52">
        <v>7368666</v>
      </c>
      <c r="F16" s="325" t="s">
        <v>277</v>
      </c>
      <c r="G16" s="326"/>
      <c r="H16" s="52">
        <v>1822406</v>
      </c>
      <c r="I16" s="76">
        <v>18558601</v>
      </c>
      <c r="J16" s="52">
        <v>907979</v>
      </c>
      <c r="K16" s="52">
        <v>2638910</v>
      </c>
      <c r="L16" s="52">
        <v>797688</v>
      </c>
      <c r="M16" s="52">
        <v>428952</v>
      </c>
      <c r="N16" s="76">
        <v>4773529</v>
      </c>
      <c r="O16" s="77">
        <v>5.8570000000000002</v>
      </c>
      <c r="P16" s="76">
        <v>23332130</v>
      </c>
      <c r="Q16" s="28"/>
      <c r="R16" s="28"/>
      <c r="S16" s="28"/>
      <c r="T16" s="28"/>
      <c r="U16" s="28"/>
      <c r="V16" s="28"/>
      <c r="W16" s="28"/>
      <c r="X16" s="28"/>
    </row>
    <row r="17" spans="1:24" ht="11.1" customHeight="1" x14ac:dyDescent="0.25">
      <c r="A17" s="290">
        <v>2000</v>
      </c>
      <c r="B17" s="290"/>
      <c r="C17" s="52">
        <v>1764317</v>
      </c>
      <c r="D17" s="52">
        <v>4661992</v>
      </c>
      <c r="E17" s="52">
        <v>7775817</v>
      </c>
      <c r="F17" s="52">
        <v>2807616</v>
      </c>
      <c r="G17" s="52">
        <v>65499</v>
      </c>
      <c r="H17" s="52">
        <v>1845793</v>
      </c>
      <c r="I17" s="76">
        <v>18921034</v>
      </c>
      <c r="J17" s="52">
        <v>916029</v>
      </c>
      <c r="K17" s="52">
        <v>2231400</v>
      </c>
      <c r="L17" s="52">
        <v>1143005</v>
      </c>
      <c r="M17" s="52">
        <v>438231</v>
      </c>
      <c r="N17" s="76">
        <v>4728665</v>
      </c>
      <c r="O17" s="77">
        <v>5.75</v>
      </c>
      <c r="P17" s="76">
        <v>23649699</v>
      </c>
      <c r="Q17" s="28"/>
      <c r="R17" s="28"/>
      <c r="S17" s="28"/>
      <c r="T17" s="28"/>
      <c r="U17" s="28"/>
      <c r="V17" s="28"/>
      <c r="W17" s="28"/>
      <c r="X17" s="28"/>
    </row>
    <row r="18" spans="1:24" ht="11.1" customHeight="1" x14ac:dyDescent="0.25">
      <c r="A18" s="290">
        <v>2001</v>
      </c>
      <c r="B18" s="290"/>
      <c r="C18" s="52">
        <v>1761111</v>
      </c>
      <c r="D18" s="52">
        <v>4604751</v>
      </c>
      <c r="E18" s="52">
        <v>8413926</v>
      </c>
      <c r="F18" s="52">
        <v>3009954</v>
      </c>
      <c r="G18" s="52">
        <v>66815</v>
      </c>
      <c r="H18" s="52">
        <v>1954242</v>
      </c>
      <c r="I18" s="76">
        <v>19810799</v>
      </c>
      <c r="J18" s="52">
        <v>960024</v>
      </c>
      <c r="K18" s="52">
        <v>2254856</v>
      </c>
      <c r="L18" s="52">
        <v>1230299</v>
      </c>
      <c r="M18" s="52">
        <v>443092</v>
      </c>
      <c r="N18" s="76">
        <v>4888271</v>
      </c>
      <c r="O18" s="77">
        <v>5.7069999999999999</v>
      </c>
      <c r="P18" s="76">
        <v>24699070</v>
      </c>
      <c r="Q18" s="28"/>
      <c r="R18" s="28"/>
      <c r="S18" s="28"/>
      <c r="T18" s="28"/>
      <c r="U18" s="28"/>
      <c r="V18" s="28"/>
      <c r="W18" s="28"/>
      <c r="X18" s="28"/>
    </row>
    <row r="19" spans="1:24" ht="11.1" customHeight="1" x14ac:dyDescent="0.25">
      <c r="A19" s="290">
        <v>2002</v>
      </c>
      <c r="B19" s="290"/>
      <c r="C19" s="52">
        <v>1585927</v>
      </c>
      <c r="D19" s="52">
        <v>4508091</v>
      </c>
      <c r="E19" s="52">
        <v>8980613</v>
      </c>
      <c r="F19" s="52">
        <v>3147684</v>
      </c>
      <c r="G19" s="52">
        <v>61326</v>
      </c>
      <c r="H19" s="52">
        <v>2069551</v>
      </c>
      <c r="I19" s="76">
        <v>20353192</v>
      </c>
      <c r="J19" s="52">
        <v>984504</v>
      </c>
      <c r="K19" s="52">
        <v>2223948</v>
      </c>
      <c r="L19" s="52">
        <v>1319976</v>
      </c>
      <c r="M19" s="52">
        <v>426644</v>
      </c>
      <c r="N19" s="76">
        <v>4955072</v>
      </c>
      <c r="O19" s="77">
        <v>5.6829999999999998</v>
      </c>
      <c r="P19" s="76">
        <v>25308264</v>
      </c>
      <c r="Q19" s="28"/>
      <c r="R19" s="28"/>
      <c r="S19" s="28"/>
      <c r="T19" s="28"/>
      <c r="U19" s="28"/>
      <c r="V19" s="28"/>
      <c r="W19" s="28"/>
      <c r="X19" s="28"/>
    </row>
    <row r="20" spans="1:24" ht="11.1" customHeight="1" x14ac:dyDescent="0.25">
      <c r="A20" s="290">
        <v>2003</v>
      </c>
      <c r="B20" s="290"/>
      <c r="C20" s="52">
        <v>1350287</v>
      </c>
      <c r="D20" s="52">
        <v>4338655</v>
      </c>
      <c r="E20" s="52">
        <v>9526117</v>
      </c>
      <c r="F20" s="52">
        <v>3259237</v>
      </c>
      <c r="G20" s="52">
        <v>74665</v>
      </c>
      <c r="H20" s="52">
        <v>2166892</v>
      </c>
      <c r="I20" s="76">
        <v>20715853</v>
      </c>
      <c r="J20" s="52">
        <v>1019119</v>
      </c>
      <c r="K20" s="52">
        <v>2151567</v>
      </c>
      <c r="L20" s="52">
        <v>1342209</v>
      </c>
      <c r="M20" s="52">
        <v>447860</v>
      </c>
      <c r="N20" s="76">
        <v>4960755</v>
      </c>
      <c r="O20" s="77">
        <v>5.5119999999999996</v>
      </c>
      <c r="P20" s="76">
        <v>25676608</v>
      </c>
      <c r="Q20" s="28"/>
      <c r="R20" s="28"/>
      <c r="S20" s="28"/>
      <c r="T20" s="28"/>
      <c r="U20" s="28"/>
      <c r="V20" s="28"/>
      <c r="W20" s="28"/>
      <c r="X20" s="28"/>
    </row>
    <row r="21" spans="1:24" ht="11.1" customHeight="1" x14ac:dyDescent="0.25">
      <c r="A21" s="290">
        <v>2004</v>
      </c>
      <c r="B21" s="290"/>
      <c r="C21" s="52">
        <v>1253900</v>
      </c>
      <c r="D21" s="52">
        <v>4004158</v>
      </c>
      <c r="E21" s="52">
        <v>9736122</v>
      </c>
      <c r="F21" s="52">
        <v>3423359</v>
      </c>
      <c r="G21" s="52">
        <v>109700</v>
      </c>
      <c r="H21" s="52">
        <v>2231609</v>
      </c>
      <c r="I21" s="76">
        <v>20758848</v>
      </c>
      <c r="J21" s="52">
        <v>1009113</v>
      </c>
      <c r="K21" s="52">
        <v>2090533</v>
      </c>
      <c r="L21" s="52">
        <v>1374787</v>
      </c>
      <c r="M21" s="52">
        <v>464913</v>
      </c>
      <c r="N21" s="76">
        <v>4939346</v>
      </c>
      <c r="O21" s="77">
        <v>5.4489999999999998</v>
      </c>
      <c r="P21" s="76">
        <v>25698194</v>
      </c>
      <c r="Q21" s="28"/>
      <c r="R21" s="28"/>
      <c r="S21" s="28"/>
      <c r="T21" s="28"/>
      <c r="U21" s="28"/>
      <c r="V21" s="28"/>
      <c r="W21" s="28"/>
      <c r="X21" s="28"/>
    </row>
    <row r="22" spans="1:24" ht="11.1" customHeight="1" x14ac:dyDescent="0.25">
      <c r="A22" s="290">
        <v>2005</v>
      </c>
      <c r="B22" s="290"/>
      <c r="C22" s="52">
        <v>1092843</v>
      </c>
      <c r="D22" s="52">
        <v>3874871</v>
      </c>
      <c r="E22" s="52">
        <v>10036180</v>
      </c>
      <c r="F22" s="52">
        <v>3636385</v>
      </c>
      <c r="G22" s="52">
        <v>122434</v>
      </c>
      <c r="H22" s="52">
        <v>2313821</v>
      </c>
      <c r="I22" s="76">
        <v>21076534</v>
      </c>
      <c r="J22" s="52">
        <v>1054416</v>
      </c>
      <c r="K22" s="52">
        <v>2090082</v>
      </c>
      <c r="L22" s="52">
        <v>1448781</v>
      </c>
      <c r="M22" s="52">
        <v>481011</v>
      </c>
      <c r="N22" s="76">
        <v>5074290</v>
      </c>
      <c r="O22" s="77">
        <v>5.335</v>
      </c>
      <c r="P22" s="76">
        <v>26150824</v>
      </c>
      <c r="R22" s="28"/>
      <c r="S22" s="28"/>
      <c r="T22" s="28"/>
      <c r="U22" s="28"/>
      <c r="V22" s="28"/>
      <c r="W22" s="28"/>
      <c r="X22" s="28"/>
    </row>
    <row r="23" spans="1:24" s="146" customFormat="1" ht="11.1" customHeight="1" x14ac:dyDescent="0.25">
      <c r="A23" s="322">
        <v>2006</v>
      </c>
      <c r="B23" s="322"/>
      <c r="C23" s="144">
        <v>1026170</v>
      </c>
      <c r="D23" s="144">
        <v>3677261</v>
      </c>
      <c r="E23" s="144">
        <v>10226987</v>
      </c>
      <c r="F23" s="144">
        <v>3812091</v>
      </c>
      <c r="G23" s="144">
        <v>170363</v>
      </c>
      <c r="H23" s="144">
        <v>2407460</v>
      </c>
      <c r="I23" s="145">
        <v>21320332</v>
      </c>
      <c r="J23" s="144">
        <v>1071639</v>
      </c>
      <c r="K23" s="144">
        <v>2027703</v>
      </c>
      <c r="L23" s="144">
        <v>1528774</v>
      </c>
      <c r="M23" s="144">
        <v>469609</v>
      </c>
      <c r="N23" s="145">
        <v>5097725</v>
      </c>
      <c r="O23" s="77">
        <v>5.2320000000000002</v>
      </c>
      <c r="P23" s="145">
        <v>26418057</v>
      </c>
      <c r="R23" s="147"/>
      <c r="S23" s="147"/>
      <c r="T23" s="147"/>
      <c r="U23" s="147"/>
      <c r="V23" s="147"/>
      <c r="W23" s="147"/>
      <c r="X23" s="147"/>
    </row>
    <row r="24" spans="1:24" s="146" customFormat="1" ht="11.1" customHeight="1" x14ac:dyDescent="0.25">
      <c r="A24" s="322">
        <v>2007</v>
      </c>
      <c r="B24" s="322"/>
      <c r="C24" s="144">
        <v>985935</v>
      </c>
      <c r="D24" s="144">
        <v>3558606</v>
      </c>
      <c r="E24" s="144">
        <v>10574954</v>
      </c>
      <c r="F24" s="144">
        <v>4121186</v>
      </c>
      <c r="G24" s="144">
        <v>203793</v>
      </c>
      <c r="H24" s="144">
        <v>2536362</v>
      </c>
      <c r="I24" s="145">
        <v>21980836</v>
      </c>
      <c r="J24" s="144">
        <v>1151269</v>
      </c>
      <c r="K24" s="144">
        <v>2030378</v>
      </c>
      <c r="L24" s="144">
        <v>1654434</v>
      </c>
      <c r="M24" s="144">
        <v>493718</v>
      </c>
      <c r="N24" s="145">
        <v>5329799</v>
      </c>
      <c r="O24" s="77">
        <v>5.1689999999999996</v>
      </c>
      <c r="P24" s="145">
        <v>27310635</v>
      </c>
      <c r="R24" s="147"/>
      <c r="S24" s="147"/>
      <c r="T24" s="147"/>
      <c r="U24" s="147"/>
      <c r="V24" s="147"/>
      <c r="W24" s="147"/>
      <c r="X24" s="147"/>
    </row>
    <row r="25" spans="1:24" s="146" customFormat="1" ht="11.1" customHeight="1" x14ac:dyDescent="0.25">
      <c r="A25" s="322">
        <v>2008</v>
      </c>
      <c r="B25" s="322"/>
      <c r="C25" s="144">
        <v>876791</v>
      </c>
      <c r="D25" s="144">
        <v>3415745</v>
      </c>
      <c r="E25" s="144">
        <v>10693379</v>
      </c>
      <c r="F25" s="144">
        <v>4500340</v>
      </c>
      <c r="G25" s="144">
        <v>220204</v>
      </c>
      <c r="H25" s="144">
        <v>2649176</v>
      </c>
      <c r="I25" s="145">
        <v>22355635</v>
      </c>
      <c r="J25" s="144">
        <v>1105002</v>
      </c>
      <c r="K25" s="144">
        <v>2034049</v>
      </c>
      <c r="L25" s="144">
        <v>1747627</v>
      </c>
      <c r="M25" s="144">
        <v>478976</v>
      </c>
      <c r="N25" s="145">
        <v>5365654</v>
      </c>
      <c r="O25" s="77">
        <v>5.141</v>
      </c>
      <c r="P25" s="145">
        <v>27721289</v>
      </c>
      <c r="R25" s="147"/>
      <c r="S25" s="147"/>
      <c r="T25" s="147"/>
      <c r="U25" s="147"/>
      <c r="V25" s="147"/>
      <c r="W25" s="147"/>
      <c r="X25" s="147"/>
    </row>
    <row r="26" spans="1:24" s="146" customFormat="1" ht="11.1" customHeight="1" x14ac:dyDescent="0.25">
      <c r="A26" s="322">
        <v>2009</v>
      </c>
      <c r="B26" s="322"/>
      <c r="C26" s="144">
        <v>804390</v>
      </c>
      <c r="D26" s="144">
        <v>3280020</v>
      </c>
      <c r="E26" s="144">
        <v>10656718</v>
      </c>
      <c r="F26" s="144">
        <v>4891444</v>
      </c>
      <c r="G26" s="144">
        <v>301215</v>
      </c>
      <c r="H26" s="144">
        <v>2619474</v>
      </c>
      <c r="I26" s="145">
        <v>22553261</v>
      </c>
      <c r="J26" s="144">
        <v>1176345</v>
      </c>
      <c r="K26" s="144">
        <v>2002313</v>
      </c>
      <c r="L26" s="144">
        <v>1860279</v>
      </c>
      <c r="M26" s="144">
        <v>494509</v>
      </c>
      <c r="N26" s="145">
        <v>5533446</v>
      </c>
      <c r="O26" s="77">
        <v>5.0570000000000004</v>
      </c>
      <c r="P26" s="145">
        <v>28086707</v>
      </c>
      <c r="R26" s="147"/>
      <c r="S26" s="147"/>
      <c r="T26" s="147"/>
      <c r="U26" s="147"/>
      <c r="V26" s="147"/>
      <c r="W26" s="147"/>
      <c r="X26" s="147"/>
    </row>
    <row r="27" spans="1:24" s="146" customFormat="1" ht="11.1" customHeight="1" x14ac:dyDescent="0.25">
      <c r="A27" s="322">
        <v>2010</v>
      </c>
      <c r="B27" s="322"/>
      <c r="C27" s="144">
        <v>757233</v>
      </c>
      <c r="D27" s="144">
        <v>3097673</v>
      </c>
      <c r="E27" s="144">
        <v>10795325</v>
      </c>
      <c r="F27" s="144">
        <v>5185274</v>
      </c>
      <c r="G27" s="144">
        <v>355342</v>
      </c>
      <c r="H27" s="144">
        <v>2735750</v>
      </c>
      <c r="I27" s="145">
        <v>22926597</v>
      </c>
      <c r="J27" s="144">
        <v>1204392</v>
      </c>
      <c r="K27" s="144">
        <v>2017361</v>
      </c>
      <c r="L27" s="144">
        <v>1942700</v>
      </c>
      <c r="M27" s="144">
        <v>489441</v>
      </c>
      <c r="N27" s="145">
        <v>5653894</v>
      </c>
      <c r="O27" s="77">
        <v>5.0149999999999997</v>
      </c>
      <c r="P27" s="145">
        <v>28580491</v>
      </c>
      <c r="R27" s="147"/>
      <c r="S27" s="147"/>
      <c r="T27" s="147"/>
      <c r="U27" s="147"/>
      <c r="V27" s="147"/>
      <c r="W27" s="147"/>
      <c r="X27" s="147"/>
    </row>
    <row r="28" spans="1:24" s="146" customFormat="1" ht="11.1" customHeight="1" x14ac:dyDescent="0.25">
      <c r="A28" s="322">
        <v>2011</v>
      </c>
      <c r="B28" s="322"/>
      <c r="C28" s="144">
        <v>707559</v>
      </c>
      <c r="D28" s="144">
        <v>3006151</v>
      </c>
      <c r="E28" s="144">
        <v>10762298</v>
      </c>
      <c r="F28" s="144">
        <v>5461138</v>
      </c>
      <c r="G28" s="144">
        <v>403069</v>
      </c>
      <c r="H28" s="144">
        <v>2754456</v>
      </c>
      <c r="I28" s="145">
        <v>23094671</v>
      </c>
      <c r="J28" s="144">
        <v>1245044</v>
      </c>
      <c r="K28" s="144">
        <v>2022218</v>
      </c>
      <c r="L28" s="144">
        <v>2018122</v>
      </c>
      <c r="M28" s="144">
        <v>501754</v>
      </c>
      <c r="N28" s="145">
        <v>5787138</v>
      </c>
      <c r="O28" s="77">
        <v>4.9329999999999998</v>
      </c>
      <c r="P28" s="145">
        <v>28881809</v>
      </c>
      <c r="R28" s="147"/>
      <c r="S28" s="147"/>
      <c r="T28" s="147"/>
      <c r="U28" s="147"/>
      <c r="V28" s="147"/>
      <c r="W28" s="147"/>
      <c r="X28" s="147"/>
    </row>
    <row r="29" spans="1:24" s="146" customFormat="1" ht="11.1" customHeight="1" x14ac:dyDescent="0.25">
      <c r="A29" s="322">
        <v>2012</v>
      </c>
      <c r="B29" s="322"/>
      <c r="C29" s="144">
        <v>652165</v>
      </c>
      <c r="D29" s="144">
        <v>2892370</v>
      </c>
      <c r="E29" s="144">
        <v>10814963</v>
      </c>
      <c r="F29" s="144">
        <v>5631141</v>
      </c>
      <c r="G29" s="144">
        <v>425253</v>
      </c>
      <c r="H29" s="144">
        <v>2875526</v>
      </c>
      <c r="I29" s="145">
        <v>23291418</v>
      </c>
      <c r="J29" s="144">
        <v>1304009</v>
      </c>
      <c r="K29" s="144">
        <v>2086864</v>
      </c>
      <c r="L29" s="144">
        <v>2220514</v>
      </c>
      <c r="M29" s="144">
        <v>506779</v>
      </c>
      <c r="N29" s="145">
        <v>6118166</v>
      </c>
      <c r="O29" s="77">
        <v>4.8650000000000002</v>
      </c>
      <c r="P29" s="145">
        <v>29409584</v>
      </c>
      <c r="R29" s="147"/>
      <c r="S29" s="147"/>
      <c r="T29" s="147"/>
      <c r="U29" s="147"/>
      <c r="V29" s="147"/>
      <c r="W29" s="147"/>
      <c r="X29" s="147"/>
    </row>
    <row r="30" spans="1:24" s="146" customFormat="1" ht="11.1" customHeight="1" x14ac:dyDescent="0.25">
      <c r="A30" s="322">
        <v>2013</v>
      </c>
      <c r="B30" s="322"/>
      <c r="C30" s="144">
        <v>600670</v>
      </c>
      <c r="D30" s="144">
        <v>2739260</v>
      </c>
      <c r="E30" s="144">
        <v>10578385</v>
      </c>
      <c r="F30" s="144">
        <v>5743818</v>
      </c>
      <c r="G30" s="144">
        <v>431761</v>
      </c>
      <c r="H30" s="144">
        <v>2829542</v>
      </c>
      <c r="I30" s="145">
        <v>22923436</v>
      </c>
      <c r="J30" s="144">
        <v>1321618</v>
      </c>
      <c r="K30" s="144">
        <v>2036657</v>
      </c>
      <c r="L30" s="144">
        <v>2256767</v>
      </c>
      <c r="M30" s="144">
        <v>487138</v>
      </c>
      <c r="N30" s="145">
        <v>6102180</v>
      </c>
      <c r="O30" s="77">
        <v>4.8040000000000003</v>
      </c>
      <c r="P30" s="145">
        <v>29025616</v>
      </c>
      <c r="R30" s="147"/>
      <c r="S30" s="147"/>
      <c r="T30" s="147"/>
      <c r="U30" s="147"/>
      <c r="V30" s="147"/>
      <c r="W30" s="147"/>
      <c r="X30" s="147"/>
    </row>
    <row r="31" spans="1:24" s="146" customFormat="1" ht="11.1" customHeight="1" x14ac:dyDescent="0.25">
      <c r="A31" s="322">
        <v>2014</v>
      </c>
      <c r="B31" s="322"/>
      <c r="C31" s="144">
        <v>508795</v>
      </c>
      <c r="D31" s="144">
        <v>2412820</v>
      </c>
      <c r="E31" s="144">
        <v>10297019</v>
      </c>
      <c r="F31" s="144">
        <v>6062935</v>
      </c>
      <c r="G31" s="144">
        <v>441355</v>
      </c>
      <c r="H31" s="144">
        <v>2649424</v>
      </c>
      <c r="I31" s="145">
        <v>22372348</v>
      </c>
      <c r="J31" s="144">
        <v>1303190</v>
      </c>
      <c r="K31" s="144">
        <v>1995489</v>
      </c>
      <c r="L31" s="144">
        <v>2318552</v>
      </c>
      <c r="M31" s="144">
        <v>448310</v>
      </c>
      <c r="N31" s="145">
        <v>6065541</v>
      </c>
      <c r="O31" s="77">
        <v>4.63</v>
      </c>
      <c r="P31" s="145">
        <v>28437889</v>
      </c>
      <c r="R31" s="147"/>
      <c r="S31" s="147"/>
      <c r="T31" s="147"/>
      <c r="U31" s="147"/>
      <c r="V31" s="147"/>
      <c r="W31" s="147"/>
      <c r="X31" s="147"/>
    </row>
    <row r="32" spans="1:24" s="146" customFormat="1" ht="11.1" customHeight="1" x14ac:dyDescent="0.25">
      <c r="A32" s="322">
        <v>2015</v>
      </c>
      <c r="B32" s="322"/>
      <c r="C32" s="144">
        <v>515518</v>
      </c>
      <c r="D32" s="144">
        <v>2371278</v>
      </c>
      <c r="E32" s="144">
        <v>10535726</v>
      </c>
      <c r="F32" s="144">
        <v>6524382</v>
      </c>
      <c r="G32" s="144">
        <v>509995</v>
      </c>
      <c r="H32" s="144">
        <v>2691017</v>
      </c>
      <c r="I32" s="145">
        <v>23147916</v>
      </c>
      <c r="J32" s="144">
        <v>1388781</v>
      </c>
      <c r="K32" s="144">
        <v>2037578</v>
      </c>
      <c r="L32" s="144">
        <v>2386510</v>
      </c>
      <c r="M32" s="144">
        <v>514460</v>
      </c>
      <c r="N32" s="145">
        <v>6327329</v>
      </c>
      <c r="O32" s="77">
        <v>4.5369999999999999</v>
      </c>
      <c r="P32" s="145">
        <v>29475245</v>
      </c>
      <c r="R32" s="148"/>
      <c r="S32" s="148"/>
      <c r="T32" s="148"/>
      <c r="U32" s="148"/>
      <c r="V32" s="148"/>
      <c r="W32" s="148"/>
      <c r="X32" s="148"/>
    </row>
    <row r="33" spans="1:24" s="149" customFormat="1" ht="11.1" customHeight="1" x14ac:dyDescent="0.25">
      <c r="A33" s="322">
        <v>2016</v>
      </c>
      <c r="B33" s="322"/>
      <c r="C33" s="144">
        <v>515012</v>
      </c>
      <c r="D33" s="144">
        <v>2423362</v>
      </c>
      <c r="E33" s="144">
        <v>11042225</v>
      </c>
      <c r="F33" s="144">
        <v>7002469</v>
      </c>
      <c r="G33" s="144">
        <v>711593</v>
      </c>
      <c r="H33" s="144">
        <v>2851836</v>
      </c>
      <c r="I33" s="145">
        <v>24546497</v>
      </c>
      <c r="J33" s="144">
        <v>1507672</v>
      </c>
      <c r="K33" s="144">
        <v>2163315</v>
      </c>
      <c r="L33" s="144">
        <v>2559302</v>
      </c>
      <c r="M33" s="144">
        <v>575809</v>
      </c>
      <c r="N33" s="145">
        <v>6806098</v>
      </c>
      <c r="O33" s="77">
        <v>4.4779999999999998</v>
      </c>
      <c r="P33" s="145">
        <v>31352595</v>
      </c>
      <c r="R33" s="150"/>
      <c r="S33" s="150"/>
      <c r="T33" s="150"/>
      <c r="U33" s="150"/>
      <c r="V33" s="150"/>
      <c r="W33" s="150"/>
      <c r="X33" s="150"/>
    </row>
    <row r="34" spans="1:24" s="149" customFormat="1" ht="11.1" customHeight="1" x14ac:dyDescent="0.25">
      <c r="A34" s="322">
        <v>2017</v>
      </c>
      <c r="B34" s="322"/>
      <c r="C34" s="144">
        <v>522580</v>
      </c>
      <c r="D34" s="144">
        <v>2430582</v>
      </c>
      <c r="E34" s="144">
        <v>11219973</v>
      </c>
      <c r="F34" s="144">
        <v>7317553</v>
      </c>
      <c r="G34" s="144">
        <v>771330</v>
      </c>
      <c r="H34" s="144">
        <v>2934284</v>
      </c>
      <c r="I34" s="145">
        <v>25196302</v>
      </c>
      <c r="J34" s="144">
        <v>1630041</v>
      </c>
      <c r="K34" s="144">
        <v>2255044</v>
      </c>
      <c r="L34" s="144">
        <v>2692014</v>
      </c>
      <c r="M34" s="144">
        <v>666702</v>
      </c>
      <c r="N34" s="145">
        <v>7243801</v>
      </c>
      <c r="O34" s="77">
        <v>4.4420000000000002</v>
      </c>
      <c r="P34" s="145">
        <v>32440103</v>
      </c>
      <c r="R34" s="151"/>
      <c r="S34" s="151"/>
      <c r="T34" s="151"/>
      <c r="U34" s="151"/>
      <c r="V34" s="151"/>
      <c r="W34" s="151"/>
      <c r="X34" s="151"/>
    </row>
    <row r="35" spans="1:24" s="149" customFormat="1" ht="11.1" customHeight="1" x14ac:dyDescent="0.25">
      <c r="A35" s="322">
        <v>2018</v>
      </c>
      <c r="B35" s="322"/>
      <c r="C35" s="144">
        <v>503157</v>
      </c>
      <c r="D35" s="144">
        <v>2419708</v>
      </c>
      <c r="E35" s="144">
        <v>11294497</v>
      </c>
      <c r="F35" s="144">
        <v>7649440</v>
      </c>
      <c r="G35" s="144">
        <v>821063</v>
      </c>
      <c r="H35" s="144">
        <v>3012900</v>
      </c>
      <c r="I35" s="145">
        <v>25700765</v>
      </c>
      <c r="J35" s="144">
        <v>1635602</v>
      </c>
      <c r="K35" s="144">
        <v>2423721</v>
      </c>
      <c r="L35" s="144">
        <v>2847747</v>
      </c>
      <c r="M35" s="144">
        <v>721435</v>
      </c>
      <c r="N35" s="145">
        <v>7628505</v>
      </c>
      <c r="O35" s="77">
        <v>4.4320000000000004</v>
      </c>
      <c r="P35" s="145">
        <v>33329270</v>
      </c>
      <c r="R35" s="151"/>
      <c r="S35" s="151"/>
      <c r="T35" s="151"/>
      <c r="U35" s="151"/>
      <c r="V35" s="151"/>
      <c r="W35" s="151"/>
      <c r="X35" s="151"/>
    </row>
    <row r="36" spans="1:24" s="149" customFormat="1" ht="11.1" customHeight="1" x14ac:dyDescent="0.25">
      <c r="A36" s="322">
        <v>2019</v>
      </c>
      <c r="B36" s="322"/>
      <c r="C36" s="144">
        <v>441736</v>
      </c>
      <c r="D36" s="144">
        <v>2336954</v>
      </c>
      <c r="E36" s="144">
        <v>11101963</v>
      </c>
      <c r="F36" s="144">
        <v>7870570</v>
      </c>
      <c r="G36" s="144">
        <v>988276</v>
      </c>
      <c r="H36" s="144">
        <v>3035129</v>
      </c>
      <c r="I36" s="145">
        <v>25774628</v>
      </c>
      <c r="J36" s="144">
        <v>1723462</v>
      </c>
      <c r="K36" s="144">
        <v>2495006</v>
      </c>
      <c r="L36" s="144">
        <v>2925395</v>
      </c>
      <c r="M36" s="144">
        <v>766063</v>
      </c>
      <c r="N36" s="145">
        <v>7909926</v>
      </c>
      <c r="O36" s="77">
        <v>4.3721689879641428</v>
      </c>
      <c r="P36" s="145">
        <v>33684578</v>
      </c>
      <c r="R36" s="151"/>
      <c r="S36" s="151"/>
      <c r="T36" s="151"/>
      <c r="U36" s="151"/>
      <c r="V36" s="151"/>
      <c r="W36" s="151"/>
      <c r="X36" s="151"/>
    </row>
    <row r="37" spans="1:24" s="149" customFormat="1" ht="11.1" customHeight="1" x14ac:dyDescent="0.25">
      <c r="A37" s="322">
        <v>2020</v>
      </c>
      <c r="B37" s="322"/>
      <c r="C37" s="144">
        <v>252800</v>
      </c>
      <c r="D37" s="144">
        <v>1419609</v>
      </c>
      <c r="E37" s="144">
        <v>6594078</v>
      </c>
      <c r="F37" s="144">
        <v>5016246</v>
      </c>
      <c r="G37" s="144">
        <v>803535</v>
      </c>
      <c r="H37" s="144">
        <v>2184733</v>
      </c>
      <c r="I37" s="145">
        <v>16271001</v>
      </c>
      <c r="J37" s="144">
        <v>1046717</v>
      </c>
      <c r="K37" s="144">
        <v>1985592</v>
      </c>
      <c r="L37" s="144">
        <v>2142463</v>
      </c>
      <c r="M37" s="144">
        <v>284562</v>
      </c>
      <c r="N37" s="145">
        <v>5459334</v>
      </c>
      <c r="O37" s="77">
        <v>4.6970000000000001</v>
      </c>
      <c r="P37" s="145">
        <v>21730335</v>
      </c>
      <c r="R37" s="151"/>
      <c r="S37" s="151"/>
      <c r="T37" s="151"/>
      <c r="U37" s="151"/>
      <c r="V37" s="151"/>
      <c r="W37" s="151"/>
      <c r="X37" s="151"/>
    </row>
    <row r="38" spans="1:24" s="146" customFormat="1" ht="11.1" customHeight="1" x14ac:dyDescent="0.25">
      <c r="A38" s="322">
        <v>2021</v>
      </c>
      <c r="B38" s="322"/>
      <c r="C38" s="144">
        <v>233103</v>
      </c>
      <c r="D38" s="144">
        <v>1369264</v>
      </c>
      <c r="E38" s="144">
        <v>7015370</v>
      </c>
      <c r="F38" s="144">
        <v>5788275</v>
      </c>
      <c r="G38" s="144">
        <v>1143208</v>
      </c>
      <c r="H38" s="144">
        <v>2102280</v>
      </c>
      <c r="I38" s="145">
        <v>17651500</v>
      </c>
      <c r="J38" s="144">
        <v>1525981</v>
      </c>
      <c r="K38" s="144">
        <v>1887184</v>
      </c>
      <c r="L38" s="144">
        <v>2342223</v>
      </c>
      <c r="M38" s="144">
        <v>371414</v>
      </c>
      <c r="N38" s="145">
        <v>6126802</v>
      </c>
      <c r="O38" s="77">
        <v>4.4255588504562393</v>
      </c>
      <c r="P38" s="145">
        <v>23778302</v>
      </c>
    </row>
    <row r="39" spans="1:24" s="146" customFormat="1" ht="11.1" customHeight="1" x14ac:dyDescent="0.25">
      <c r="A39" s="322">
        <v>2022</v>
      </c>
      <c r="B39" s="322"/>
      <c r="C39" s="144">
        <v>340699</v>
      </c>
      <c r="D39" s="144">
        <v>1987183</v>
      </c>
      <c r="E39" s="144">
        <v>10298684</v>
      </c>
      <c r="F39" s="144">
        <v>8225701</v>
      </c>
      <c r="G39" s="144">
        <v>1510196</v>
      </c>
      <c r="H39" s="144">
        <v>3100040</v>
      </c>
      <c r="I39" s="145">
        <v>25462503</v>
      </c>
      <c r="J39" s="144">
        <v>2002712</v>
      </c>
      <c r="K39" s="144">
        <v>3006513</v>
      </c>
      <c r="L39" s="144">
        <v>3307434</v>
      </c>
      <c r="M39" s="144">
        <v>630235</v>
      </c>
      <c r="N39" s="145">
        <v>8946894</v>
      </c>
      <c r="O39" s="77">
        <v>4.3330000000000002</v>
      </c>
      <c r="P39" s="145">
        <v>34409397</v>
      </c>
    </row>
    <row r="40" spans="1:24" s="146" customFormat="1" ht="11.1" customHeight="1" x14ac:dyDescent="0.25">
      <c r="A40" s="322">
        <v>2023</v>
      </c>
      <c r="B40" s="322"/>
      <c r="C40" s="144">
        <v>406240</v>
      </c>
      <c r="D40" s="144">
        <v>2106451</v>
      </c>
      <c r="E40" s="144">
        <v>10502432</v>
      </c>
      <c r="F40" s="144">
        <v>8601297</v>
      </c>
      <c r="G40" s="144">
        <v>1624380</v>
      </c>
      <c r="H40" s="144">
        <v>3237748</v>
      </c>
      <c r="I40" s="145">
        <v>26478548</v>
      </c>
      <c r="J40" s="144">
        <v>2058102</v>
      </c>
      <c r="K40" s="144">
        <v>3358327</v>
      </c>
      <c r="L40" s="144">
        <v>3572569</v>
      </c>
      <c r="M40" s="144">
        <v>667334</v>
      </c>
      <c r="N40" s="145">
        <v>9656332</v>
      </c>
      <c r="O40" s="77">
        <v>4.2779999999999996</v>
      </c>
      <c r="P40" s="145">
        <v>36134880</v>
      </c>
    </row>
    <row r="41" spans="1:24" s="146" customFormat="1" ht="11.1" customHeight="1" x14ac:dyDescent="0.25">
      <c r="A41" s="322">
        <v>2024</v>
      </c>
      <c r="B41" s="322"/>
      <c r="C41" s="144">
        <v>420881</v>
      </c>
      <c r="D41" s="144">
        <v>2046782</v>
      </c>
      <c r="E41" s="144">
        <v>10373682</v>
      </c>
      <c r="F41" s="144">
        <v>9060825</v>
      </c>
      <c r="G41" s="144">
        <v>1766574</v>
      </c>
      <c r="H41" s="144">
        <v>3373484</v>
      </c>
      <c r="I41" s="145">
        <v>27042228</v>
      </c>
      <c r="J41" s="144">
        <v>2065579</v>
      </c>
      <c r="K41" s="144">
        <v>3597867</v>
      </c>
      <c r="L41" s="144">
        <v>3722130</v>
      </c>
      <c r="M41" s="144">
        <v>649237</v>
      </c>
      <c r="N41" s="145">
        <v>10034813</v>
      </c>
      <c r="O41" s="77">
        <v>4.2</v>
      </c>
      <c r="P41" s="145">
        <v>37077041</v>
      </c>
    </row>
    <row r="42" spans="1:24" ht="11.1" customHeight="1" x14ac:dyDescent="0.25">
      <c r="A42" s="323"/>
      <c r="B42" s="323"/>
      <c r="C42" s="171"/>
      <c r="D42" s="171"/>
      <c r="E42" s="171"/>
      <c r="F42" s="171"/>
      <c r="G42" s="171"/>
      <c r="H42" s="171"/>
      <c r="I42" s="171"/>
      <c r="J42" s="171"/>
      <c r="K42" s="171"/>
      <c r="L42" s="171"/>
      <c r="M42" s="171"/>
      <c r="N42" s="171"/>
      <c r="O42" s="171"/>
      <c r="P42" s="171"/>
    </row>
    <row r="43" spans="1:24" s="43" customFormat="1" ht="12.6" customHeight="1" x14ac:dyDescent="0.15">
      <c r="A43" s="43" t="s">
        <v>312</v>
      </c>
      <c r="B43" s="128" t="s">
        <v>317</v>
      </c>
      <c r="C43" s="129"/>
      <c r="D43" s="129"/>
      <c r="E43" s="129"/>
      <c r="F43" s="129"/>
      <c r="G43" s="129"/>
      <c r="H43" s="129"/>
      <c r="I43" s="129"/>
      <c r="J43" s="129"/>
      <c r="K43" s="129"/>
      <c r="L43" s="129"/>
      <c r="M43" s="129"/>
      <c r="N43" s="129"/>
      <c r="O43" s="129"/>
      <c r="P43" s="129"/>
    </row>
    <row r="44" spans="1:24" s="43" customFormat="1" ht="8.4" customHeight="1" x14ac:dyDescent="0.15">
      <c r="B44" s="128" t="s">
        <v>318</v>
      </c>
      <c r="C44" s="129"/>
      <c r="D44" s="129"/>
      <c r="E44" s="129"/>
      <c r="F44" s="129"/>
      <c r="G44" s="129"/>
      <c r="H44" s="129"/>
      <c r="I44" s="129"/>
      <c r="J44" s="129"/>
      <c r="K44" s="129"/>
      <c r="L44" s="129"/>
      <c r="M44" s="129"/>
      <c r="N44" s="129"/>
      <c r="O44" s="129"/>
      <c r="P44" s="129"/>
    </row>
    <row r="45" spans="1:24" s="43" customFormat="1" ht="18" customHeight="1" x14ac:dyDescent="0.15">
      <c r="A45" s="282" t="s">
        <v>105</v>
      </c>
      <c r="B45" s="282"/>
      <c r="C45" s="282"/>
      <c r="D45" s="282"/>
      <c r="E45" s="282"/>
      <c r="F45" s="282"/>
      <c r="G45" s="282"/>
      <c r="H45" s="282"/>
      <c r="I45" s="282"/>
      <c r="P45" s="50" t="s">
        <v>106</v>
      </c>
    </row>
    <row r="49" spans="2:9" x14ac:dyDescent="0.25">
      <c r="B49" s="39"/>
      <c r="C49" s="39"/>
      <c r="D49" s="39"/>
      <c r="E49" s="39"/>
      <c r="F49" s="39"/>
      <c r="G49" s="39"/>
      <c r="H49" s="39"/>
      <c r="I49" s="39"/>
    </row>
    <row r="50" spans="2:9" x14ac:dyDescent="0.25">
      <c r="C50" s="39"/>
      <c r="D50" s="39"/>
      <c r="F50" s="39"/>
      <c r="G50" s="39"/>
      <c r="H50" s="40"/>
      <c r="I50" s="39"/>
    </row>
    <row r="51" spans="2:9" x14ac:dyDescent="0.25">
      <c r="C51" s="39"/>
      <c r="D51" s="39"/>
      <c r="F51" s="39"/>
      <c r="G51" s="39"/>
      <c r="H51" s="40"/>
      <c r="I51" s="39"/>
    </row>
    <row r="52" spans="2:9" x14ac:dyDescent="0.25">
      <c r="C52" s="39"/>
      <c r="D52" s="39"/>
      <c r="F52" s="39"/>
      <c r="G52" s="39"/>
      <c r="H52" s="40"/>
      <c r="I52" s="39"/>
    </row>
    <row r="53" spans="2:9" x14ac:dyDescent="0.25">
      <c r="C53" s="39"/>
      <c r="D53" s="39"/>
      <c r="F53" s="39"/>
      <c r="G53" s="39"/>
      <c r="H53" s="40"/>
      <c r="I53" s="39"/>
    </row>
    <row r="54" spans="2:9" x14ac:dyDescent="0.25">
      <c r="C54" s="39"/>
      <c r="D54" s="39"/>
      <c r="F54" s="39"/>
      <c r="G54" s="39"/>
      <c r="H54" s="40"/>
      <c r="I54" s="39"/>
    </row>
    <row r="55" spans="2:9" x14ac:dyDescent="0.25">
      <c r="C55" s="39"/>
      <c r="D55" s="39"/>
      <c r="F55" s="39"/>
      <c r="G55" s="39"/>
      <c r="H55" s="40"/>
      <c r="I55" s="39"/>
    </row>
    <row r="56" spans="2:9" x14ac:dyDescent="0.25">
      <c r="C56" s="39"/>
      <c r="D56" s="39"/>
      <c r="F56" s="39"/>
      <c r="G56" s="39"/>
      <c r="H56" s="40"/>
      <c r="I56" s="39"/>
    </row>
    <row r="57" spans="2:9" x14ac:dyDescent="0.25">
      <c r="C57" s="39"/>
      <c r="D57" s="39"/>
      <c r="F57" s="39"/>
      <c r="G57" s="39"/>
      <c r="H57" s="40"/>
      <c r="I57" s="39"/>
    </row>
    <row r="58" spans="2:9" x14ac:dyDescent="0.25">
      <c r="C58" s="39"/>
      <c r="D58" s="39"/>
      <c r="F58" s="39"/>
      <c r="G58" s="39"/>
      <c r="H58" s="40"/>
      <c r="I58" s="39"/>
    </row>
    <row r="59" spans="2:9" x14ac:dyDescent="0.25">
      <c r="C59" s="39"/>
      <c r="D59" s="39"/>
      <c r="F59" s="39"/>
      <c r="G59" s="39"/>
      <c r="H59" s="40"/>
      <c r="I59" s="39"/>
    </row>
    <row r="60" spans="2:9" x14ac:dyDescent="0.25">
      <c r="C60" s="39"/>
      <c r="D60" s="39"/>
      <c r="F60" s="39"/>
      <c r="G60" s="39"/>
      <c r="H60" s="40"/>
      <c r="I60" s="39"/>
    </row>
    <row r="61" spans="2:9" x14ac:dyDescent="0.25">
      <c r="C61" s="39"/>
      <c r="D61" s="39"/>
      <c r="F61" s="39"/>
      <c r="G61" s="39"/>
      <c r="H61" s="40"/>
      <c r="I61" s="39"/>
    </row>
    <row r="62" spans="2:9" x14ac:dyDescent="0.25">
      <c r="C62" s="39"/>
      <c r="D62" s="39"/>
      <c r="F62" s="39"/>
      <c r="H62" s="40"/>
      <c r="I62" s="39"/>
    </row>
  </sheetData>
  <mergeCells count="46">
    <mergeCell ref="O1:P1"/>
    <mergeCell ref="F15:G15"/>
    <mergeCell ref="F16:G16"/>
    <mergeCell ref="A1:N1"/>
    <mergeCell ref="A2:P2"/>
    <mergeCell ref="A3:P3"/>
    <mergeCell ref="A4:P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5:I45"/>
  </mergeCells>
  <phoneticPr fontId="3" type="noConversion"/>
  <hyperlinks>
    <hyperlink ref="O1" location="'Verzeichnis Indice'!A1" display="INDEX / INDICE" xr:uid="{00000000-0004-0000-0700-000000000000}"/>
  </hyperlinks>
  <pageMargins left="0.59055118110236227" right="0.59055118110236227" top="0.59055118110236227" bottom="0.59055118110236227" header="0.19685039370078741" footer="0.19685039370078741"/>
  <pageSetup paperSize="9" scale="72" orientation="landscape" r:id="rId1"/>
  <headerFooter alignWithMargins="0"/>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11BF8FA0FA4354082684392593A521C" ma:contentTypeVersion="18" ma:contentTypeDescription="Creare un nuovo documento." ma:contentTypeScope="" ma:versionID="5d3990b07eecd3706c1e427eb2f2a121">
  <xsd:schema xmlns:xsd="http://www.w3.org/2001/XMLSchema" xmlns:xs="http://www.w3.org/2001/XMLSchema" xmlns:p="http://schemas.microsoft.com/office/2006/metadata/properties" xmlns:ns2="a9c864bb-e3fd-45c2-8286-8d3ae48a9084" xmlns:ns3="c56a71e7-ac6f-426a-9aa1-75eb3d944a08" targetNamespace="http://schemas.microsoft.com/office/2006/metadata/properties" ma:root="true" ma:fieldsID="a1096fa450c7f13c700449f59bccb5a7" ns2:_="" ns3:_="">
    <xsd:import namespace="a9c864bb-e3fd-45c2-8286-8d3ae48a9084"/>
    <xsd:import namespace="c56a71e7-ac6f-426a-9aa1-75eb3d944a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_Flow_SignoffStatus" ma:index="19" nillable="true" ma:displayName="Stato consenso" ma:internalName="Stato_x0020_consenso">
      <xsd:simpleType>
        <xsd:restriction base="dms:Text"/>
      </xsd:simpleType>
    </xsd:element>
    <xsd:element name="lcf76f155ced4ddcb4097134ff3c332f" ma:index="21" nillable="true" ma:taxonomy="true" ma:internalName="lcf76f155ced4ddcb4097134ff3c332f" ma:taxonomyFieldName="MediaServiceImageTags" ma:displayName="Tag immagine" ma:readOnly="false" ma:fieldId="{5cf76f15-5ced-4ddc-b409-7134ff3c332f}" ma:taxonomyMulti="true" ma:sspId="e5e32e91-e282-4ae8-add1-730c2c7066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6a71e7-ac6f-426a-9aa1-75eb3d944a08"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2" nillable="true" ma:displayName="Taxonomy Catch All Column" ma:hidden="true" ma:list="{e5a40fe3-5d57-4596-ba85-3d0804a64b3c}" ma:internalName="TaxCatchAll" ma:showField="CatchAllData" ma:web="c56a71e7-ac6f-426a-9aa1-75eb3d944a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6a71e7-ac6f-426a-9aa1-75eb3d944a08" xsi:nil="true"/>
    <lcf76f155ced4ddcb4097134ff3c332f xmlns="a9c864bb-e3fd-45c2-8286-8d3ae48a9084">
      <Terms xmlns="http://schemas.microsoft.com/office/infopath/2007/PartnerControls"/>
    </lcf76f155ced4ddcb4097134ff3c332f>
    <_Flow_SignoffStatus xmlns="a9c864bb-e3fd-45c2-8286-8d3ae48a9084" xsi:nil="true"/>
  </documentManagement>
</p:properties>
</file>

<file path=customXml/itemProps1.xml><?xml version="1.0" encoding="utf-8"?>
<ds:datastoreItem xmlns:ds="http://schemas.openxmlformats.org/officeDocument/2006/customXml" ds:itemID="{9DFEAEF5-447E-4F26-AAC7-D3AA35F508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c56a71e7-ac6f-426a-9aa1-75eb3d944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926CDF-CB2D-475A-895F-4C56CB66BC63}">
  <ds:schemaRefs>
    <ds:schemaRef ds:uri="http://schemas.microsoft.com/sharepoint/v3/contenttype/forms"/>
  </ds:schemaRefs>
</ds:datastoreItem>
</file>

<file path=customXml/itemProps3.xml><?xml version="1.0" encoding="utf-8"?>
<ds:datastoreItem xmlns:ds="http://schemas.openxmlformats.org/officeDocument/2006/customXml" ds:itemID="{BE550846-77A1-406B-BBAC-B8260F43BF59}">
  <ds:schemaRefs>
    <ds:schemaRef ds:uri="http://schemas.microsoft.com/office/2006/documentManagement/types"/>
    <ds:schemaRef ds:uri="http://schemas.microsoft.com/office/infopath/2007/PartnerControls"/>
    <ds:schemaRef ds:uri="http://purl.org/dc/elements/1.1/"/>
    <ds:schemaRef ds:uri="a9c864bb-e3fd-45c2-8286-8d3ae48a9084"/>
    <ds:schemaRef ds:uri="http://www.w3.org/XML/1998/namespace"/>
    <ds:schemaRef ds:uri="http://schemas.openxmlformats.org/package/2006/metadata/core-properties"/>
    <ds:schemaRef ds:uri="http://purl.org/dc/dcmitype/"/>
    <ds:schemaRef ds:uri="http://purl.org/dc/terms/"/>
    <ds:schemaRef ds:uri="c56a71e7-ac6f-426a-9aa1-75eb3d944a0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11</vt:i4>
      </vt:variant>
    </vt:vector>
  </HeadingPairs>
  <TitlesOfParts>
    <vt:vector size="26" baseType="lpstr">
      <vt:lpstr>Verzeichnis Indice</vt:lpstr>
      <vt:lpstr>Glossar Glossario</vt:lpstr>
      <vt:lpstr>Tab. 1</vt:lpstr>
      <vt:lpstr>Tab. 2</vt:lpstr>
      <vt:lpstr>Graf. 1</vt:lpstr>
      <vt:lpstr>Tab. 3</vt:lpstr>
      <vt:lpstr>Tab. 4</vt:lpstr>
      <vt:lpstr>Tab. 5</vt:lpstr>
      <vt:lpstr>Tab. 6</vt:lpstr>
      <vt:lpstr>Tab. 7</vt:lpstr>
      <vt:lpstr>Tab. 8</vt:lpstr>
      <vt:lpstr>Tab. 9</vt:lpstr>
      <vt:lpstr>Tab. 10</vt:lpstr>
      <vt:lpstr>Tab. 11</vt:lpstr>
      <vt:lpstr>Tab. 12</vt:lpstr>
      <vt:lpstr>'Glossar Glossario'!_Hlk523394625</vt:lpstr>
      <vt:lpstr>'Tab. 1'!Druckbereich</vt:lpstr>
      <vt:lpstr>'Tab. 10'!Druckbereich</vt:lpstr>
      <vt:lpstr>'Tab. 11'!Druckbereich</vt:lpstr>
      <vt:lpstr>'Tab. 12'!Druckbereich</vt:lpstr>
      <vt:lpstr>'Tab. 2'!Druckbereich</vt:lpstr>
      <vt:lpstr>'Tab. 6'!Druckbereich</vt:lpstr>
      <vt:lpstr>'Tab. 7'!Druckbereich</vt:lpstr>
      <vt:lpstr>'Tab. 8'!Druckbereich</vt:lpstr>
      <vt:lpstr>'Tab. 9'!Druckbereich</vt:lpstr>
      <vt:lpstr>'Verzeichnis Indice'!Druckbereich</vt:lpstr>
    </vt:vector>
  </TitlesOfParts>
  <Manager/>
  <Company>prov.bz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Irene Mahlknecht</dc:creator>
  <cp:keywords/>
  <dc:description/>
  <cp:lastModifiedBy>Stauder, Renata Ruth</cp:lastModifiedBy>
  <cp:revision/>
  <cp:lastPrinted>2025-04-29T10:33:14Z</cp:lastPrinted>
  <dcterms:created xsi:type="dcterms:W3CDTF">2015-10-12T07:29:25Z</dcterms:created>
  <dcterms:modified xsi:type="dcterms:W3CDTF">2025-05-05T08:17:38Z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0x010100C11BF8FA0FA4354082684392593A521C</vt:lpwstr>
  </property>
  <property fmtid="{D5CDD505-2E9C-101B-9397-08002B2CF9AE}" pid="3" name="MediaServiceImageTags">
    <vt:lpwstr/>
  </property>
</Properties>
</file>