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AB284415-6B5C-41E2-815D-610B08010560}" xr6:coauthVersionLast="44" xr6:coauthVersionMax="47" xr10:uidLastSave="{00000000-0000-0000-0000-000000000000}"/>
  <bookViews>
    <workbookView xWindow="-108" yWindow="-108" windowWidth="41496" windowHeight="16920" tabRatio="650" xr2:uid="{00000000-000D-0000-FFFF-FFFF00000000}"/>
  </bookViews>
  <sheets>
    <sheet name="Inhaltsverzeichnis - Indice" sheetId="1" r:id="rId1"/>
    <sheet name="Zeichenerkl. Segni Convenz." sheetId="29" r:id="rId2"/>
    <sheet name="Tab. 1" sheetId="26" r:id="rId3"/>
    <sheet name="Tab. 2" sheetId="5" r:id="rId4"/>
    <sheet name="Tab. 3" sheetId="7" r:id="rId5"/>
    <sheet name="Tab. 4" sheetId="6" r:id="rId6"/>
    <sheet name="Tab. 5" sheetId="11" r:id="rId7"/>
    <sheet name="Tab. 6" sheetId="36" r:id="rId8"/>
    <sheet name="Tab. 7" sheetId="13" r:id="rId9"/>
    <sheet name="Tab. 8" sheetId="16" r:id="rId10"/>
    <sheet name="Tab. 9" sheetId="20" r:id="rId11"/>
    <sheet name="Tab. 10" sheetId="22" r:id="rId12"/>
  </sheets>
  <definedNames>
    <definedName name="_xlnm.Print_Area" localSheetId="0">'Inhaltsverzeichnis - Indice'!$A$2:$C$24</definedName>
    <definedName name="_xlnm.Print_Area" localSheetId="2">'Tab. 1'!$A$1:$I$85</definedName>
    <definedName name="_xlnm.Print_Area" localSheetId="11">'Tab. 10'!$A$1:$F$28</definedName>
    <definedName name="_xlnm.Print_Area" localSheetId="3">'Tab. 2'!$A$1:$H$39</definedName>
    <definedName name="_xlnm.Print_Area" localSheetId="4">'Tab. 3'!$A$1:$H$29</definedName>
    <definedName name="_xlnm.Print_Area" localSheetId="5">'Tab. 4'!$A$1:$H$26</definedName>
    <definedName name="_xlnm.Print_Area" localSheetId="6">'Tab. 5'!$A$1:$H$26</definedName>
    <definedName name="_xlnm.Print_Area" localSheetId="7">'Tab. 6'!$A$1:$H$35</definedName>
    <definedName name="_xlnm.Print_Area" localSheetId="8">'Tab. 7'!$A$1:$H$28</definedName>
    <definedName name="_xlnm.Print_Area" localSheetId="9">'Tab. 8'!$A$1:$D$20</definedName>
    <definedName name="_xlnm.Print_Area" localSheetId="10">'Tab. 9'!$A$1:$H$23</definedName>
    <definedName name="_xlnm.Print_Titles" localSheetId="0">'Inhaltsverzeichnis - Indice'!$1:$4</definedName>
    <definedName name="_xlnm.Print_Titles" localSheetId="2">'Tab. 1'!$1:$6</definedName>
    <definedName name="_xlnm.Print_Titles" localSheetId="11">'Tab. 10'!$1:$7</definedName>
    <definedName name="_xlnm.Print_Titles" localSheetId="3">'Tab. 2'!$1:$6</definedName>
    <definedName name="_xlnm.Print_Titles" localSheetId="4">'Tab. 3'!$1:$6</definedName>
    <definedName name="_xlnm.Print_Titles" localSheetId="8">'Tab. 7'!$1:$5</definedName>
    <definedName name="IDX_1">#REF!</definedName>
    <definedName name="IDX1_1">#REF!</definedName>
    <definedName name="IDX2_1">#REF!</definedName>
    <definedName name="OLE_LINK2" localSheetId="10">'Tab. 9'!$A$1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A14" i="1"/>
  <c r="A16" i="1" l="1"/>
  <c r="A15" i="1"/>
  <c r="A13" i="1"/>
  <c r="C16" i="1"/>
  <c r="C15" i="1"/>
  <c r="C13" i="1"/>
  <c r="A12" i="1"/>
  <c r="C12" i="1"/>
  <c r="A11" i="1"/>
  <c r="C11" i="1"/>
  <c r="A10" i="1"/>
  <c r="C10" i="1"/>
  <c r="C9" i="1"/>
  <c r="A9" i="1"/>
  <c r="C8" i="1"/>
  <c r="A8" i="1"/>
  <c r="A7" i="1"/>
  <c r="C7" i="1" l="1"/>
</calcChain>
</file>

<file path=xl/sharedStrings.xml><?xml version="1.0" encoding="utf-8"?>
<sst xmlns="http://schemas.openxmlformats.org/spreadsheetml/2006/main" count="666" uniqueCount="258">
  <si>
    <t>Insgesamt</t>
  </si>
  <si>
    <t>Männer</t>
  </si>
  <si>
    <t>Frauen</t>
  </si>
  <si>
    <t>N</t>
  </si>
  <si>
    <t>%</t>
  </si>
  <si>
    <t>Landwirtschaft</t>
  </si>
  <si>
    <t>Produzierendes Gewerbe</t>
  </si>
  <si>
    <t>Dienstleistungen</t>
  </si>
  <si>
    <t>Maschi</t>
  </si>
  <si>
    <t>Femmine</t>
  </si>
  <si>
    <t>Agricoltura</t>
  </si>
  <si>
    <t>Industria</t>
  </si>
  <si>
    <t>Servizi</t>
  </si>
  <si>
    <t>Erwerbspersonen</t>
  </si>
  <si>
    <t>Totale</t>
  </si>
  <si>
    <t>Forze di lavoro</t>
  </si>
  <si>
    <t>Erwerbstätige</t>
  </si>
  <si>
    <t>Occupati</t>
  </si>
  <si>
    <t>Männer / Maschi</t>
  </si>
  <si>
    <t>Frauen / Femmine</t>
  </si>
  <si>
    <t>Insgesamt / Totale</t>
  </si>
  <si>
    <t>TITOLO DI STUDIO</t>
  </si>
  <si>
    <t>Dipendenti</t>
  </si>
  <si>
    <t>Indipendenti</t>
  </si>
  <si>
    <t>A tempo pieno</t>
  </si>
  <si>
    <t>A tempo parziale</t>
  </si>
  <si>
    <t>A tempo determinato</t>
  </si>
  <si>
    <t>A tempo indeterminato</t>
  </si>
  <si>
    <t>Arbeitszeit / Orario di lavoro</t>
  </si>
  <si>
    <t>POSIZIONE NELLA PROFESSIONE</t>
  </si>
  <si>
    <t>Occupati dipendenti</t>
  </si>
  <si>
    <t>Selbstständig Erwerbstätige</t>
  </si>
  <si>
    <t>Occupati indipendenti</t>
  </si>
  <si>
    <t>65 und mehr</t>
  </si>
  <si>
    <t>65 e oltre</t>
  </si>
  <si>
    <t>Suchen keine Arbeit, stehen aber zur Verfügung</t>
  </si>
  <si>
    <t>Suchen eine Arbeit, stehen aber nicht zur Verfügung</t>
  </si>
  <si>
    <t>Suchen keine Arbeit und stehen auch nicht zur Verfügung</t>
  </si>
  <si>
    <t>Bevölkerung mit 15 Jahren und mehr</t>
  </si>
  <si>
    <t>STELLUNG IM BERUF</t>
  </si>
  <si>
    <t>Nelle tavole della presente pubblicazione sono adoperati i seguenti segni convenzionali:</t>
  </si>
  <si>
    <t>STUDIENTITEL</t>
  </si>
  <si>
    <t>Non cercano lavoro e non sono disponibili</t>
  </si>
  <si>
    <t>Non cercano lavoro ma sono disponibili</t>
  </si>
  <si>
    <t>-</t>
  </si>
  <si>
    <t>Motivi famigliari (maternità, cura dei figli, casalinghe ecc)</t>
  </si>
  <si>
    <t>Studium, Berufsausbildung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</si>
  <si>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</si>
  <si>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</si>
  <si>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</si>
  <si>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</si>
  <si>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</si>
  <si>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</si>
  <si>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</si>
  <si>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</si>
  <si>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</si>
  <si>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</si>
  <si>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Bis Mittelschule</t>
  </si>
  <si>
    <t>Berufsabschluss</t>
  </si>
  <si>
    <t>Matura</t>
  </si>
  <si>
    <t>Hochschulabschluss</t>
  </si>
  <si>
    <t>Fino alla licenza media</t>
  </si>
  <si>
    <t>Qualifica professionale</t>
  </si>
  <si>
    <t>Diploma di maturità</t>
  </si>
  <si>
    <t>Laurea</t>
  </si>
  <si>
    <t>Disoccupati</t>
  </si>
  <si>
    <t>Fonte: ISTAT, elaborazione ASTAT</t>
  </si>
  <si>
    <t>STAATSBÜRGERSCHAFT</t>
  </si>
  <si>
    <t>CITTADINANZA</t>
  </si>
  <si>
    <t>Italiana</t>
  </si>
  <si>
    <t>Straniera UE</t>
  </si>
  <si>
    <t>Straniera Non UE</t>
  </si>
  <si>
    <t>Arbeitslose</t>
  </si>
  <si>
    <t>Inhaltsverzeichnis</t>
  </si>
  <si>
    <t>Indice</t>
  </si>
  <si>
    <t>Wohnbevölkerung</t>
  </si>
  <si>
    <t>Popolazione residente</t>
  </si>
  <si>
    <t>- Männer</t>
  </si>
  <si>
    <t>- Maschi</t>
  </si>
  <si>
    <t>- Frauen</t>
  </si>
  <si>
    <t>- Femmine</t>
  </si>
  <si>
    <t>Selbstständig</t>
  </si>
  <si>
    <t>Vollzeit</t>
  </si>
  <si>
    <t>Tempo pieno</t>
  </si>
  <si>
    <t>Teilzeit</t>
  </si>
  <si>
    <t>Tempo parziale</t>
  </si>
  <si>
    <t>Nichterwerbspersonen 
(15-64 Jahre)</t>
  </si>
  <si>
    <t>Inattivi (15-64 anni)</t>
  </si>
  <si>
    <t>di cui forze di lavoro potenziali</t>
  </si>
  <si>
    <t>Erwerbspersonen / Forze di lavoro</t>
  </si>
  <si>
    <t>Erwerbstätige / Occupati</t>
  </si>
  <si>
    <t>Arbeitslose / Disoccupati</t>
  </si>
  <si>
    <t xml:space="preserve">Quelle: ISTAT, Auswertung des ASTAT                   </t>
  </si>
  <si>
    <t>Cercano un lavoro ma non sono disponibili</t>
  </si>
  <si>
    <t>Inattivi di 65 anni o oltre</t>
  </si>
  <si>
    <t>Non ne ha bisogno, pensione o motivi di età</t>
  </si>
  <si>
    <t>Altri motivi o non sa</t>
  </si>
  <si>
    <t>Studia o segue corsi di formazione</t>
  </si>
  <si>
    <t>Männer
Maschi</t>
  </si>
  <si>
    <t>Frauen
Femmine</t>
  </si>
  <si>
    <t>Insgesamt 
Totale</t>
  </si>
  <si>
    <t>Art der Nichterwerbstätigkeit</t>
  </si>
  <si>
    <t>Tipologia di inattività</t>
  </si>
  <si>
    <t xml:space="preserve">Grund der Nichterwerbstätigkeit  </t>
  </si>
  <si>
    <t>Motivo di inattività</t>
  </si>
  <si>
    <t>Andere Gründe oder keine Angabe</t>
  </si>
  <si>
    <t>In den Tabellen der vorliegenden Veröffentlichung werden folgende Zeichen benützt:</t>
  </si>
  <si>
    <t>Linea (-):</t>
  </si>
  <si>
    <t>Due puntini (..):</t>
  </si>
  <si>
    <t>Agricoltura, silvicoltura e pesca</t>
  </si>
  <si>
    <t>Costruzioni</t>
  </si>
  <si>
    <t>Commercio</t>
  </si>
  <si>
    <t>Alberghi e ristoranti</t>
  </si>
  <si>
    <t>Trasporto e magazzinaggio</t>
  </si>
  <si>
    <t>Servizi di informazione e comunicazione</t>
  </si>
  <si>
    <t>Attività finanziarie e assicurative</t>
  </si>
  <si>
    <t>Attività immobiliari, servizi alle imprese e altre attività professionali e imprenditoriali</t>
  </si>
  <si>
    <t>Amministrazione pubblica e difesa assicurazione sociale obbligatoria</t>
  </si>
  <si>
    <t>Istruzione, sanità ed altri servizi sociali</t>
  </si>
  <si>
    <t>Altri servizi collettivi e personali</t>
  </si>
  <si>
    <t>WIRTSCHAFTSBEREICHE</t>
  </si>
  <si>
    <t>SETTORI ECONOMICI</t>
  </si>
  <si>
    <t>Attività manifatturiere</t>
  </si>
  <si>
    <t>Baugewerbe</t>
  </si>
  <si>
    <t>Handel</t>
  </si>
  <si>
    <t>Gastgewerbe</t>
  </si>
  <si>
    <t>Verkehr und Lagerung</t>
  </si>
  <si>
    <t>Information und Kommunikation</t>
  </si>
  <si>
    <t>Finanz- und Versicherungsdienstleistungen</t>
  </si>
  <si>
    <t>Öffentliche Verwaltung, Verteidigung; Gesetzliche Sozialversicherung</t>
  </si>
  <si>
    <t xml:space="preserve">Erziehung und Unterricht, Gesundheits- und Sozialwesen </t>
  </si>
  <si>
    <t>Sonstige kollektive und persönliche Dienstleistungen</t>
  </si>
  <si>
    <t xml:space="preserve">Quelle: ISTAT, Auswertung des ASTAT </t>
  </si>
  <si>
    <t>15-24</t>
  </si>
  <si>
    <t>25-34</t>
  </si>
  <si>
    <t>35-44</t>
  </si>
  <si>
    <t>45-54</t>
  </si>
  <si>
    <t>55-64</t>
  </si>
  <si>
    <t>Unbefristet</t>
  </si>
  <si>
    <t>Befristet</t>
  </si>
  <si>
    <t>POSIZIONE, ORARIO DI LAVORO E  RAPPORTO DI LAVORO</t>
  </si>
  <si>
    <t>STELLUNG IM BERUF, ARBEITSZEIT UND ARBEITSVERHÄLTNIS</t>
  </si>
  <si>
    <t>Arbeitsverhältnis /  Rapporto di lavoro</t>
  </si>
  <si>
    <t>davon potenzielle Erwerbspersonen</t>
  </si>
  <si>
    <t>Land- und Forstwirtschaft, Fischerei</t>
  </si>
  <si>
    <t xml:space="preserve">Verarbeitendes Gewerbe/Herstellung von Waren </t>
  </si>
  <si>
    <t>Indikatoren zum Arbeitsmarkt - Stichprobenerhebung der Arbeitskräfte 2019-2023</t>
  </si>
  <si>
    <t>Indicatori del mercato del lavoro - Rilevazione campionaria sulle forze di lavoro 2019-2023</t>
  </si>
  <si>
    <t>Erwerbstätigkeit und Arbeitslosigkeit - 2023</t>
  </si>
  <si>
    <t>Erwerbstätige nach Stellung im Beruf und Geschlecht - 2023</t>
  </si>
  <si>
    <t>Occupati per posizione nella professione e sesso - 2023</t>
  </si>
  <si>
    <t>Erwerbspersonen nach Staatsbürgerschaft und Geschlecht - 2023</t>
  </si>
  <si>
    <t>Forze di lavoro per cittadinanza e sesso - 2023</t>
  </si>
  <si>
    <t>Erwerbstätige nach Stellung im Beruf, Arbeitszeit, Arbeitsverhältnis und Geschlecht - 2023</t>
  </si>
  <si>
    <t>Occupati per posizione nella professione, orario di lavoro, rapporto di lavoro e sesso - 2023</t>
  </si>
  <si>
    <t>Erwerbstätige nach Wirtschaftsbereich und Geschlecht - 2023</t>
  </si>
  <si>
    <t>Occupati per settore economico e sesso - 2023</t>
  </si>
  <si>
    <t>Straniera</t>
  </si>
  <si>
    <t>Arbeitslose und Arbeitslosenquote nach Geschlecht und Staatsbürgerschaft - 2023</t>
  </si>
  <si>
    <t>Disoccupati e tasso di disoccupazione per sesso e cittadinanza - 2023</t>
  </si>
  <si>
    <t>Nichterwerbspersonen ab 15 Jahren nach Art und Grund der Nichterwerbstätigkeit und Geschlecht - 2023</t>
  </si>
  <si>
    <t>Inattivi di 15 anni e oltre per tipologia e motivo dell’inattività e sesso - 2023</t>
  </si>
  <si>
    <t>Dati di sintesi del mercato di lavoro per sesso, errori relativi e intervalli di confidenza - 2023</t>
  </si>
  <si>
    <t>Kennzahlen des Arbeitsmarktes nach Geschlecht, relative Fehler und Konfidenzintervalle - 2023</t>
  </si>
  <si>
    <t>Erwerbsquote (15-64 Jahre)</t>
  </si>
  <si>
    <t>Erwerbstätigenquote (15-64 Jahre)</t>
  </si>
  <si>
    <t>Erwerbstätigenquote (20-64 Jahre)</t>
  </si>
  <si>
    <t>Arbeitslosenquote (15-74 Jahre)</t>
  </si>
  <si>
    <t>Arbeitslosenquote (15-34 Jahre)</t>
  </si>
  <si>
    <t>Nichterwerbsquote (15-64 Jahre)</t>
  </si>
  <si>
    <t>Tasso di occupazione (15-64 anni)</t>
  </si>
  <si>
    <t>Tasso di occupazione (20-64 anni)</t>
  </si>
  <si>
    <t>Tasso di disoccupazione (15-74 anni)</t>
  </si>
  <si>
    <t>Tasso di inattività (15-64 anni)</t>
  </si>
  <si>
    <t>Tasso di disoccupazione (15-34 anni)</t>
  </si>
  <si>
    <t>Tasso di attività (15-64 anni)</t>
  </si>
  <si>
    <t>Popolazione di 15 anni e oltre</t>
  </si>
  <si>
    <t>****</t>
  </si>
  <si>
    <t>ALTERSKLASSE
(Jahre)</t>
  </si>
  <si>
    <t>CLASSE DI ETÀ
(anni)</t>
  </si>
  <si>
    <t>Nichterwerbspersonen (15-64 Jahre) / Inattivi (15-64 anni)</t>
  </si>
  <si>
    <t>Forze di lavoro per classe di età e sesso - 2023</t>
  </si>
  <si>
    <t>Erwerbspersonen nach Altersklasse und Geschlecht - 2023</t>
  </si>
  <si>
    <t>Erwerbspersonen nach Studientitel und Geschlecht - 2023</t>
  </si>
  <si>
    <t>Forze di lavoro per titolo di studio e sesso - 2023</t>
  </si>
  <si>
    <t>Mithelfende Familienangehörige</t>
  </si>
  <si>
    <t>Unternehmer/innen, Freiberufler/innen,Selbstständige</t>
  </si>
  <si>
    <t>Scheinselbstständige</t>
  </si>
  <si>
    <t>Imprenditori, liberi professionisti, lavoratori in proprio / Imprenditrici, libere professioniste, lavoratrici in proprio</t>
  </si>
  <si>
    <t>Coadiuvanti familiari</t>
  </si>
  <si>
    <t>Lavoratori parasubordinati / Lavoratrici parasubordinate</t>
  </si>
  <si>
    <t>Führungskräfte</t>
  </si>
  <si>
    <t>Dirigenti</t>
  </si>
  <si>
    <t>Leitende Mitarbeitende</t>
  </si>
  <si>
    <t>Quadri</t>
  </si>
  <si>
    <t>Impiegati/e</t>
  </si>
  <si>
    <t>Operai/e</t>
  </si>
  <si>
    <t>Arbeiter/innen</t>
  </si>
  <si>
    <t>Angestellte</t>
  </si>
  <si>
    <t>Abhängig</t>
  </si>
  <si>
    <t>Italienisch</t>
  </si>
  <si>
    <t>Ausländisch</t>
  </si>
  <si>
    <t>Ausländisch EU</t>
  </si>
  <si>
    <t>Ausländisch Nicht EU</t>
  </si>
  <si>
    <t>Abhängig Erwerbstätige</t>
  </si>
  <si>
    <t>Nichterwerbspersonen 65 Jahre und mehr</t>
  </si>
  <si>
    <t>Familiengründe (Mutterschaft, Kinderbetreuung, Hausfrauen usw.)</t>
  </si>
  <si>
    <t>Kein Bedarf, Rente oder Altersgründe</t>
  </si>
  <si>
    <t>Erwerbstätige
Occupati</t>
  </si>
  <si>
    <t>Arbeitslose
Disoccupati</t>
  </si>
  <si>
    <t>Erwerbspersonen
Forze di lavoro</t>
  </si>
  <si>
    <t>Geschlecht
Sesso</t>
  </si>
  <si>
    <t>Insgesamt
Totale</t>
  </si>
  <si>
    <t>Grundstücks- und Wohnungswesen,  Dienstleistungen
für Unternehmen, sonstige freiberufliche und wissenschaftliche Tätigkeiten</t>
  </si>
  <si>
    <t>Arbeitslosenquote 
Tasso di disoccupazione</t>
  </si>
  <si>
    <t>Warten auf Rückmeldung nach Bewerbung/
Rückkehr an den Arbeitsplatz</t>
  </si>
  <si>
    <t>In attesa di esiti di azioni di ricerca/di tornare
al lavoro</t>
  </si>
  <si>
    <t>Schätzung
Stima</t>
  </si>
  <si>
    <t>Relativer Standardfehler
Errore standard relativo</t>
  </si>
  <si>
    <t>Konfidenzintervall 95%
Intervallo di confidenza 95%</t>
  </si>
  <si>
    <t>Untere Grenze
Limite inferiore</t>
  </si>
  <si>
    <t>Obere Grenze
Limite superiore</t>
  </si>
  <si>
    <t>GESCHLECHT</t>
  </si>
  <si>
    <t>SESSO</t>
  </si>
  <si>
    <t>Allgemeine Vorbemerkungen</t>
  </si>
  <si>
    <t>Avvertenze</t>
  </si>
  <si>
    <t>Zeichenerklärung</t>
  </si>
  <si>
    <t>Segni convenzionali</t>
  </si>
  <si>
    <t>Linie (-):</t>
  </si>
  <si>
    <t>a)</t>
  </si>
  <si>
    <t>das Merkmal existiert nicht;</t>
  </si>
  <si>
    <t>quando il fenomeno non esiste;</t>
  </si>
  <si>
    <t xml:space="preserve">b)
</t>
  </si>
  <si>
    <t>das Merkmal existiert zwar und wird erhoben, aber es kommen keine entsprechenden Fälle vor.</t>
  </si>
  <si>
    <t>quando il fenomeno esiste e viene rilevato, ma i casi non si sono verificati.</t>
  </si>
  <si>
    <t>Vier Punkte (....):</t>
  </si>
  <si>
    <t>Quattro puntini (....):</t>
  </si>
  <si>
    <t>Abkürzungen</t>
  </si>
  <si>
    <t>Sigle</t>
  </si>
  <si>
    <t>Inhaltsverzeichnis / Indice</t>
  </si>
  <si>
    <t>das Merkmal existiert zwar, aber die Häufigkeiten sind aus irgendeinem Grund unbekannt.</t>
  </si>
  <si>
    <t>quando il fenomeno esiste, ma i dati non si conoscono per qualsiasi ragione.</t>
  </si>
  <si>
    <t>Occupazione e disoccupazione - 2023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</si>
  <si>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</si>
  <si>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</si>
  <si>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per i numeri che, seppure diversi da zero, non raggiungono la metà della cifra dell'ordine minimo considerato.</t>
  </si>
  <si>
    <t>Sternchen (*):</t>
  </si>
  <si>
    <t>das Merkmal existiert, aber die Daten können nicht veröffentlicht werden, um die statistische Geheimhaltung zu wahren.</t>
  </si>
  <si>
    <t>Asterisco (*):</t>
  </si>
  <si>
    <t>il fenomeno esiste, ma il dato non è divulgabile per garantire il segreto statistico.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</si>
  <si>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</si>
  <si>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</si>
  <si>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</si>
  <si>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</si>
  <si>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</si>
  <si>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</si>
  <si>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Siehe auch: astat info 27/2024</t>
  </si>
  <si>
    <t>Vedi anche: astat info 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</si>
</sst>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_-* #,##0.0\ _€_-;\-* #,##0.0\ _€_-;_-* &quot;-&quot;??\ _€_-;_-@_-"/>
    <numFmt numFmtId="167" formatCode="_-* #,##0\ _€_-;\-* #,##0\ _€_-;_-* &quot;-&quot;??\ _€_-;_-@_-"/>
    <numFmt numFmtId="168" formatCode="#,##0.0"/>
    <numFmt numFmtId="169" formatCode="#,##0_ ;\-#,##0\ 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u/>
      <sz val="10"/>
      <color indexed="30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3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7.5"/>
      <color theme="1"/>
      <name val="Arial"/>
      <family val="2"/>
    </font>
    <font>
      <u/>
      <sz val="8"/>
      <color indexed="30"/>
      <name val="Arial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6.5"/>
      <color theme="1"/>
      <name val="Arial"/>
      <family val="2"/>
    </font>
    <font>
      <b/>
      <sz val="7.5"/>
      <color theme="0"/>
      <name val="Arial"/>
      <family val="2"/>
    </font>
    <font>
      <sz val="10"/>
      <color theme="0"/>
      <name val="Arial"/>
      <family val="2"/>
    </font>
    <font>
      <b/>
      <sz val="7.5"/>
      <name val="Arial"/>
      <family val="2"/>
    </font>
    <font>
      <b/>
      <i/>
      <sz val="7.5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7.5"/>
      <color rgb="FF000000"/>
      <name val="Arial"/>
      <family val="2"/>
    </font>
    <font>
      <i/>
      <sz val="7.5"/>
      <color theme="1"/>
      <name val="Arial"/>
      <family val="2"/>
    </font>
    <font>
      <b/>
      <sz val="15"/>
      <name val="Arial Black"/>
      <family val="2"/>
    </font>
    <font>
      <sz val="15"/>
      <name val="Arial Black"/>
      <family val="2"/>
    </font>
    <font>
      <sz val="6.5"/>
      <name val="Arial"/>
      <family val="2"/>
    </font>
    <font>
      <sz val="6.5"/>
      <color rgb="FF000000"/>
      <name val="Arial"/>
      <family val="2"/>
    </font>
    <font>
      <b/>
      <sz val="7.5"/>
      <color rgb="FF000000"/>
      <name val="Arial"/>
      <family val="2"/>
    </font>
    <font>
      <sz val="14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B3C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3">
    <xf numFmtId="0" fontId="0" fillId="0" borderId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6" applyNumberFormat="0" applyAlignment="0" applyProtection="0"/>
    <xf numFmtId="0" fontId="32" fillId="6" borderId="7" applyNumberFormat="0" applyAlignment="0" applyProtection="0"/>
    <xf numFmtId="0" fontId="33" fillId="6" borderId="6" applyNumberFormat="0" applyAlignment="0" applyProtection="0"/>
    <xf numFmtId="0" fontId="34" fillId="0" borderId="8" applyNumberFormat="0" applyFill="0" applyAlignment="0" applyProtection="0"/>
    <xf numFmtId="0" fontId="35" fillId="7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9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9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9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9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9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justify" vertical="top" wrapText="1"/>
    </xf>
    <xf numFmtId="0" fontId="11" fillId="0" borderId="0" xfId="2" applyAlignment="1" applyProtection="1">
      <alignment horizontal="center" vertical="center"/>
    </xf>
    <xf numFmtId="0" fontId="13" fillId="0" borderId="0" xfId="0" applyFont="1" applyAlignment="1">
      <alignment horizontal="left" vertical="top"/>
    </xf>
    <xf numFmtId="0" fontId="11" fillId="0" borderId="0" xfId="2" applyAlignment="1" applyProtection="1">
      <alignment horizontal="center" vertical="center" wrapText="1"/>
    </xf>
    <xf numFmtId="0" fontId="23" fillId="0" borderId="0" xfId="2" applyFont="1" applyAlignment="1" applyProtection="1">
      <alignment horizontal="center" vertical="center"/>
    </xf>
    <xf numFmtId="0" fontId="0" fillId="0" borderId="0" xfId="0" applyAlignment="1">
      <alignment horizontal="right"/>
    </xf>
    <xf numFmtId="0" fontId="11" fillId="0" borderId="0" xfId="2" applyAlignment="1" applyProtection="1">
      <alignment horizontal="right" vertical="center" wrapText="1"/>
    </xf>
    <xf numFmtId="0" fontId="14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11" fillId="0" borderId="0" xfId="2" applyBorder="1" applyAlignment="1" applyProtection="1">
      <alignment horizontal="center" vertical="center"/>
    </xf>
    <xf numFmtId="0" fontId="7" fillId="0" borderId="0" xfId="86"/>
    <xf numFmtId="0" fontId="0" fillId="33" borderId="0" xfId="0" applyFill="1"/>
    <xf numFmtId="0" fontId="8" fillId="0" borderId="0" xfId="0" applyFont="1" applyAlignment="1">
      <alignment horizontal="justify" wrapText="1"/>
    </xf>
    <xf numFmtId="0" fontId="42" fillId="0" borderId="0" xfId="2" applyFont="1" applyAlignment="1" applyProtection="1">
      <alignment horizontal="center" wrapText="1"/>
    </xf>
    <xf numFmtId="0" fontId="8" fillId="0" borderId="0" xfId="0" applyFont="1" applyAlignment="1">
      <alignment horizontal="justify" vertical="top" wrapText="1"/>
    </xf>
    <xf numFmtId="0" fontId="42" fillId="0" borderId="0" xfId="2" applyFont="1" applyAlignment="1" applyProtection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9" fillId="0" borderId="0" xfId="86" applyFont="1"/>
    <xf numFmtId="167" fontId="10" fillId="0" borderId="0" xfId="1" applyNumberFormat="1" applyFont="1" applyFill="1" applyBorder="1" applyAlignment="1">
      <alignment horizontal="distributed" indent="1"/>
    </xf>
    <xf numFmtId="166" fontId="10" fillId="0" borderId="0" xfId="1" applyNumberFormat="1" applyFont="1" applyFill="1" applyBorder="1" applyAlignment="1">
      <alignment horizontal="distributed" indent="1"/>
    </xf>
    <xf numFmtId="167" fontId="18" fillId="0" borderId="0" xfId="1" applyNumberFormat="1" applyFont="1" applyFill="1" applyBorder="1" applyAlignment="1">
      <alignment horizontal="distributed" indent="1"/>
    </xf>
    <xf numFmtId="166" fontId="18" fillId="0" borderId="0" xfId="1" applyNumberFormat="1" applyFont="1" applyFill="1" applyBorder="1" applyAlignment="1">
      <alignment horizontal="distributed" indent="1"/>
    </xf>
    <xf numFmtId="0" fontId="7" fillId="34" borderId="0" xfId="86" applyFill="1"/>
    <xf numFmtId="0" fontId="17" fillId="34" borderId="0" xfId="86" applyFont="1" applyFill="1" applyAlignment="1">
      <alignment vertical="top" wrapText="1"/>
    </xf>
    <xf numFmtId="3" fontId="54" fillId="0" borderId="0" xfId="89" applyNumberFormat="1" applyFont="1" applyAlignment="1">
      <alignment horizontal="right" vertical="center" wrapText="1"/>
    </xf>
    <xf numFmtId="168" fontId="44" fillId="0" borderId="0" xfId="0" applyNumberFormat="1" applyFont="1" applyAlignment="1">
      <alignment horizontal="right" vertical="center" wrapText="1"/>
    </xf>
    <xf numFmtId="0" fontId="56" fillId="0" borderId="0" xfId="0" applyFont="1"/>
    <xf numFmtId="0" fontId="56" fillId="0" borderId="0" xfId="0" applyFont="1" applyAlignment="1">
      <alignment horizontal="center" vertical="center"/>
    </xf>
    <xf numFmtId="0" fontId="57" fillId="0" borderId="0" xfId="0" applyFont="1"/>
    <xf numFmtId="0" fontId="10" fillId="0" borderId="0" xfId="86" applyFont="1" applyAlignment="1">
      <alignment vertical="top" wrapText="1"/>
    </xf>
    <xf numFmtId="0" fontId="16" fillId="0" borderId="0" xfId="86" applyFont="1" applyAlignment="1">
      <alignment wrapText="1"/>
    </xf>
    <xf numFmtId="0" fontId="8" fillId="0" borderId="0" xfId="86" applyFont="1" applyAlignment="1">
      <alignment vertical="top" wrapText="1"/>
    </xf>
    <xf numFmtId="0" fontId="21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center" wrapText="1" indent="3"/>
    </xf>
    <xf numFmtId="0" fontId="50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right" vertical="center" wrapText="1"/>
    </xf>
    <xf numFmtId="3" fontId="44" fillId="0" borderId="0" xfId="89" applyNumberFormat="1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 indent="3"/>
    </xf>
    <xf numFmtId="167" fontId="18" fillId="0" borderId="0" xfId="1" applyNumberFormat="1" applyFont="1" applyFill="1" applyBorder="1" applyAlignment="1">
      <alignment horizontal="right"/>
    </xf>
    <xf numFmtId="0" fontId="41" fillId="0" borderId="0" xfId="0" applyFont="1" applyAlignment="1">
      <alignment horizontal="left" vertical="center" wrapText="1" indent="1"/>
    </xf>
    <xf numFmtId="3" fontId="41" fillId="0" borderId="0" xfId="0" applyNumberFormat="1" applyFont="1" applyAlignment="1">
      <alignment horizontal="right" vertical="center" wrapText="1"/>
    </xf>
    <xf numFmtId="3" fontId="41" fillId="0" borderId="0" xfId="89" applyNumberFormat="1" applyFont="1" applyAlignment="1">
      <alignment horizontal="right" vertical="center" wrapText="1"/>
    </xf>
    <xf numFmtId="0" fontId="41" fillId="0" borderId="0" xfId="0" applyFont="1" applyAlignment="1">
      <alignment horizontal="left" vertical="center" wrapText="1" indent="4"/>
    </xf>
    <xf numFmtId="167" fontId="10" fillId="0" borderId="0" xfId="1" applyNumberFormat="1" applyFont="1" applyFill="1" applyBorder="1" applyAlignment="1">
      <alignment horizontal="right"/>
    </xf>
    <xf numFmtId="0" fontId="10" fillId="0" borderId="0" xfId="86" applyFont="1" applyAlignment="1">
      <alignment horizontal="right" wrapText="1"/>
    </xf>
    <xf numFmtId="167" fontId="19" fillId="0" borderId="0" xfId="1" applyNumberFormat="1" applyFont="1" applyFill="1" applyBorder="1" applyAlignment="1">
      <alignment horizontal="right"/>
    </xf>
    <xf numFmtId="167" fontId="20" fillId="0" borderId="0" xfId="1" applyNumberFormat="1" applyFont="1" applyFill="1" applyBorder="1" applyAlignment="1">
      <alignment horizontal="right"/>
    </xf>
    <xf numFmtId="166" fontId="19" fillId="0" borderId="0" xfId="1" applyNumberFormat="1" applyFont="1" applyFill="1" applyBorder="1" applyAlignment="1">
      <alignment horizontal="right"/>
    </xf>
    <xf numFmtId="166" fontId="20" fillId="0" borderId="0" xfId="1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 wrapText="1" indent="1"/>
    </xf>
    <xf numFmtId="3" fontId="51" fillId="0" borderId="0" xfId="0" applyNumberFormat="1" applyFont="1" applyAlignment="1">
      <alignment horizontal="right" vertical="center" wrapText="1"/>
    </xf>
    <xf numFmtId="3" fontId="51" fillId="0" borderId="0" xfId="89" applyNumberFormat="1" applyFont="1" applyAlignment="1">
      <alignment horizontal="right" vertical="center" wrapText="1"/>
    </xf>
    <xf numFmtId="0" fontId="51" fillId="0" borderId="0" xfId="0" applyFont="1" applyAlignment="1">
      <alignment horizontal="left" vertical="center" wrapText="1" indent="4"/>
    </xf>
    <xf numFmtId="0" fontId="55" fillId="0" borderId="0" xfId="0" quotePrefix="1" applyFont="1" applyAlignment="1">
      <alignment horizontal="left" vertical="center" wrapText="1" indent="1"/>
    </xf>
    <xf numFmtId="3" fontId="55" fillId="0" borderId="0" xfId="0" applyNumberFormat="1" applyFont="1" applyAlignment="1">
      <alignment horizontal="right" vertical="center" wrapText="1"/>
    </xf>
    <xf numFmtId="3" fontId="55" fillId="0" borderId="0" xfId="89" applyNumberFormat="1" applyFont="1" applyAlignment="1">
      <alignment horizontal="right" vertical="center" wrapText="1"/>
    </xf>
    <xf numFmtId="0" fontId="55" fillId="0" borderId="0" xfId="0" quotePrefix="1" applyFont="1" applyAlignment="1">
      <alignment horizontal="left" vertical="center" wrapText="1" indent="4"/>
    </xf>
    <xf numFmtId="168" fontId="44" fillId="0" borderId="0" xfId="89" applyNumberFormat="1" applyFont="1" applyAlignment="1">
      <alignment horizontal="right" vertical="center" wrapText="1"/>
    </xf>
    <xf numFmtId="168" fontId="41" fillId="0" borderId="0" xfId="0" applyNumberFormat="1" applyFont="1" applyAlignment="1">
      <alignment horizontal="right" vertical="center" wrapText="1"/>
    </xf>
    <xf numFmtId="168" fontId="41" fillId="0" borderId="0" xfId="89" applyNumberFormat="1" applyFont="1" applyAlignment="1">
      <alignment horizontal="right" vertical="center" wrapText="1"/>
    </xf>
    <xf numFmtId="0" fontId="10" fillId="0" borderId="0" xfId="86" applyFont="1" applyAlignment="1">
      <alignment horizontal="right" vertical="top" wrapText="1"/>
    </xf>
    <xf numFmtId="166" fontId="18" fillId="0" borderId="0" xfId="1" applyNumberFormat="1" applyFont="1" applyFill="1" applyBorder="1" applyAlignment="1">
      <alignment horizontal="right"/>
    </xf>
    <xf numFmtId="165" fontId="50" fillId="0" borderId="0" xfId="0" applyNumberFormat="1" applyFont="1" applyAlignment="1">
      <alignment horizontal="right" vertical="center" wrapText="1"/>
    </xf>
    <xf numFmtId="166" fontId="10" fillId="0" borderId="0" xfId="1" applyNumberFormat="1" applyFont="1" applyFill="1" applyBorder="1" applyAlignment="1">
      <alignment horizontal="right"/>
    </xf>
    <xf numFmtId="165" fontId="12" fillId="0" borderId="0" xfId="0" applyNumberFormat="1" applyFont="1" applyAlignment="1">
      <alignment horizontal="right" vertical="center" wrapText="1"/>
    </xf>
    <xf numFmtId="165" fontId="50" fillId="0" borderId="0" xfId="89" applyNumberFormat="1" applyFont="1" applyAlignment="1">
      <alignment horizontal="right" vertical="center" wrapText="1"/>
    </xf>
    <xf numFmtId="165" fontId="12" fillId="0" borderId="0" xfId="89" applyNumberFormat="1" applyFont="1" applyAlignment="1">
      <alignment horizontal="right" vertical="center" wrapText="1"/>
    </xf>
    <xf numFmtId="166" fontId="10" fillId="0" borderId="0" xfId="1" applyNumberFormat="1" applyFont="1" applyFill="1" applyBorder="1"/>
    <xf numFmtId="0" fontId="17" fillId="0" borderId="1" xfId="86" applyFont="1" applyBorder="1" applyAlignment="1">
      <alignment vertical="top" wrapText="1"/>
    </xf>
    <xf numFmtId="0" fontId="7" fillId="0" borderId="1" xfId="86" applyBorder="1"/>
    <xf numFmtId="0" fontId="58" fillId="0" borderId="0" xfId="86" applyFont="1" applyAlignment="1">
      <alignment wrapText="1"/>
    </xf>
    <xf numFmtId="0" fontId="58" fillId="0" borderId="0" xfId="86" applyFont="1" applyAlignment="1">
      <alignment horizontal="right" wrapText="1"/>
    </xf>
    <xf numFmtId="0" fontId="58" fillId="0" borderId="0" xfId="86" applyFont="1"/>
    <xf numFmtId="0" fontId="17" fillId="0" borderId="0" xfId="86" applyFont="1" applyAlignment="1">
      <alignment vertical="top" wrapText="1"/>
    </xf>
    <xf numFmtId="0" fontId="17" fillId="0" borderId="0" xfId="86" applyFont="1" applyAlignment="1">
      <alignment horizontal="left" vertical="top" wrapText="1"/>
    </xf>
    <xf numFmtId="0" fontId="18" fillId="0" borderId="0" xfId="86" applyFont="1" applyAlignment="1">
      <alignment wrapText="1"/>
    </xf>
    <xf numFmtId="0" fontId="18" fillId="0" borderId="0" xfId="86" applyFont="1" applyAlignment="1">
      <alignment horizontal="left" wrapText="1" indent="1"/>
    </xf>
    <xf numFmtId="0" fontId="10" fillId="0" borderId="0" xfId="86" applyFont="1" applyAlignment="1">
      <alignment horizontal="left" vertical="top" wrapText="1" indent="1"/>
    </xf>
    <xf numFmtId="49" fontId="58" fillId="0" borderId="0" xfId="86" applyNumberFormat="1" applyFont="1" applyAlignment="1">
      <alignment horizontal="right" vertical="top" wrapText="1" indent="1"/>
    </xf>
    <xf numFmtId="0" fontId="48" fillId="35" borderId="0" xfId="0" applyFont="1" applyFill="1" applyAlignment="1">
      <alignment vertical="center" wrapText="1"/>
    </xf>
    <xf numFmtId="3" fontId="48" fillId="35" borderId="0" xfId="0" applyNumberFormat="1" applyFont="1" applyFill="1" applyAlignment="1">
      <alignment horizontal="right" wrapText="1"/>
    </xf>
    <xf numFmtId="0" fontId="48" fillId="35" borderId="0" xfId="0" applyFont="1" applyFill="1" applyAlignment="1">
      <alignment horizontal="left" vertical="center" wrapText="1" indent="2"/>
    </xf>
    <xf numFmtId="0" fontId="10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top" wrapText="1"/>
    </xf>
    <xf numFmtId="0" fontId="48" fillId="35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167" fontId="12" fillId="0" borderId="0" xfId="1" applyNumberFormat="1" applyFont="1" applyFill="1" applyAlignment="1">
      <alignment horizontal="right" wrapText="1"/>
    </xf>
    <xf numFmtId="166" fontId="12" fillId="0" borderId="0" xfId="1" applyNumberFormat="1" applyFont="1" applyFill="1" applyAlignment="1">
      <alignment horizontal="right" wrapText="1"/>
    </xf>
    <xf numFmtId="166" fontId="12" fillId="0" borderId="0" xfId="1" quotePrefix="1" applyNumberFormat="1" applyFont="1" applyFill="1" applyAlignment="1">
      <alignment horizontal="right" wrapText="1"/>
    </xf>
    <xf numFmtId="167" fontId="48" fillId="35" borderId="0" xfId="1" applyNumberFormat="1" applyFont="1" applyFill="1" applyAlignment="1">
      <alignment horizontal="right" wrapText="1"/>
    </xf>
    <xf numFmtId="166" fontId="48" fillId="35" borderId="0" xfId="1" applyNumberFormat="1" applyFont="1" applyFill="1" applyAlignment="1">
      <alignment horizontal="right" wrapText="1"/>
    </xf>
    <xf numFmtId="0" fontId="12" fillId="0" borderId="0" xfId="0" applyFont="1" applyAlignment="1">
      <alignment horizontal="left" vertical="top" wrapText="1" indent="2"/>
    </xf>
    <xf numFmtId="0" fontId="50" fillId="36" borderId="0" xfId="0" applyFont="1" applyFill="1" applyAlignment="1">
      <alignment horizontal="left" vertical="center" wrapText="1"/>
    </xf>
    <xf numFmtId="167" fontId="50" fillId="36" borderId="0" xfId="1" applyNumberFormat="1" applyFont="1" applyFill="1" applyAlignment="1">
      <alignment horizontal="right" vertical="center" wrapText="1"/>
    </xf>
    <xf numFmtId="166" fontId="50" fillId="36" borderId="0" xfId="1" applyNumberFormat="1" applyFont="1" applyFill="1" applyAlignment="1">
      <alignment horizontal="right" vertical="center" wrapText="1"/>
    </xf>
    <xf numFmtId="0" fontId="50" fillId="36" borderId="0" xfId="0" applyFont="1" applyFill="1" applyAlignment="1">
      <alignment horizontal="left" vertical="center" wrapText="1" indent="2"/>
    </xf>
    <xf numFmtId="0" fontId="58" fillId="0" borderId="0" xfId="0" applyFont="1" applyAlignment="1">
      <alignment wrapText="1"/>
    </xf>
    <xf numFmtId="0" fontId="58" fillId="0" borderId="0" xfId="0" applyFont="1"/>
    <xf numFmtId="0" fontId="58" fillId="0" borderId="13" xfId="0" applyFont="1" applyBorder="1" applyAlignment="1">
      <alignment horizontal="right" vertical="center" wrapText="1" indent="1"/>
    </xf>
    <xf numFmtId="0" fontId="47" fillId="0" borderId="15" xfId="0" applyFont="1" applyBorder="1" applyAlignment="1">
      <alignment vertical="center" wrapText="1"/>
    </xf>
    <xf numFmtId="0" fontId="47" fillId="0" borderId="13" xfId="0" applyFont="1" applyBorder="1" applyAlignment="1">
      <alignment horizontal="right" vertical="center" wrapText="1"/>
    </xf>
    <xf numFmtId="0" fontId="47" fillId="0" borderId="16" xfId="0" applyFont="1" applyBorder="1" applyAlignment="1">
      <alignment horizontal="left" vertical="center" wrapText="1" indent="3"/>
    </xf>
    <xf numFmtId="0" fontId="10" fillId="0" borderId="0" xfId="0" applyFont="1" applyAlignment="1">
      <alignment vertical="top" wrapText="1"/>
    </xf>
    <xf numFmtId="0" fontId="58" fillId="0" borderId="13" xfId="0" applyFont="1" applyBorder="1" applyAlignment="1">
      <alignment horizontal="right" vertical="center" wrapText="1"/>
    </xf>
    <xf numFmtId="0" fontId="10" fillId="0" borderId="0" xfId="0" applyFont="1" applyAlignment="1">
      <alignment horizontal="left" wrapText="1" inden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0" fontId="0" fillId="0" borderId="0" xfId="0" applyAlignment="1">
      <alignment vertical="center"/>
    </xf>
    <xf numFmtId="0" fontId="12" fillId="0" borderId="0" xfId="0" applyFont="1" applyAlignment="1">
      <alignment wrapText="1"/>
    </xf>
    <xf numFmtId="0" fontId="50" fillId="36" borderId="0" xfId="0" applyFont="1" applyFill="1" applyAlignment="1">
      <alignment vertical="center" wrapText="1"/>
    </xf>
    <xf numFmtId="0" fontId="12" fillId="0" borderId="0" xfId="0" applyFont="1" applyAlignment="1">
      <alignment horizontal="left" wrapText="1" indent="2"/>
    </xf>
    <xf numFmtId="3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7" fontId="50" fillId="36" borderId="0" xfId="1" applyNumberFormat="1" applyFont="1" applyFill="1" applyAlignment="1">
      <alignment horizontal="right" wrapText="1"/>
    </xf>
    <xf numFmtId="166" fontId="50" fillId="36" borderId="0" xfId="1" applyNumberFormat="1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7" fillId="0" borderId="0" xfId="0" applyFont="1"/>
    <xf numFmtId="0" fontId="17" fillId="0" borderId="13" xfId="0" applyFont="1" applyBorder="1" applyAlignment="1">
      <alignment horizontal="right" vertical="center" wrapText="1" indent="1"/>
    </xf>
    <xf numFmtId="0" fontId="50" fillId="0" borderId="0" xfId="0" applyFont="1" applyAlignment="1">
      <alignment wrapText="1"/>
    </xf>
    <xf numFmtId="0" fontId="50" fillId="36" borderId="0" xfId="0" applyFont="1" applyFill="1" applyAlignment="1">
      <alignment wrapText="1"/>
    </xf>
    <xf numFmtId="166" fontId="12" fillId="0" borderId="0" xfId="0" applyNumberFormat="1" applyFont="1" applyAlignment="1">
      <alignment horizontal="right" wrapText="1"/>
    </xf>
    <xf numFmtId="167" fontId="48" fillId="35" borderId="0" xfId="1" applyNumberFormat="1" applyFont="1" applyFill="1" applyAlignment="1">
      <alignment horizontal="right" vertical="center" wrapText="1"/>
    </xf>
    <xf numFmtId="166" fontId="48" fillId="35" borderId="0" xfId="1" applyNumberFormat="1" applyFont="1" applyFill="1" applyAlignment="1">
      <alignment horizontal="right" vertical="center" wrapText="1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right" wrapText="1"/>
    </xf>
    <xf numFmtId="0" fontId="12" fillId="0" borderId="17" xfId="0" applyFont="1" applyBorder="1" applyAlignment="1">
      <alignment horizontal="left" wrapText="1" indent="2"/>
    </xf>
    <xf numFmtId="0" fontId="17" fillId="0" borderId="0" xfId="0" applyFont="1" applyAlignment="1">
      <alignment horizontal="left" wrapText="1"/>
    </xf>
    <xf numFmtId="0" fontId="58" fillId="0" borderId="0" xfId="0" applyFont="1" applyAlignment="1">
      <alignment horizontal="right" wrapText="1"/>
    </xf>
    <xf numFmtId="0" fontId="12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 indent="2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0" fontId="50" fillId="0" borderId="0" xfId="0" applyFont="1" applyAlignment="1">
      <alignment horizontal="right" wrapText="1"/>
    </xf>
    <xf numFmtId="2" fontId="12" fillId="0" borderId="0" xfId="0" applyNumberFormat="1" applyFont="1" applyAlignment="1">
      <alignment horizontal="right" wrapText="1"/>
    </xf>
    <xf numFmtId="3" fontId="50" fillId="0" borderId="0" xfId="1" applyNumberFormat="1" applyFont="1" applyFill="1" applyAlignment="1">
      <alignment horizontal="right"/>
    </xf>
    <xf numFmtId="3" fontId="12" fillId="0" borderId="0" xfId="1" applyNumberFormat="1" applyFont="1" applyFill="1" applyAlignment="1">
      <alignment horizontal="right"/>
    </xf>
    <xf numFmtId="2" fontId="12" fillId="0" borderId="0" xfId="1" applyNumberFormat="1" applyFont="1" applyFill="1" applyAlignment="1">
      <alignment horizontal="right"/>
    </xf>
    <xf numFmtId="3" fontId="50" fillId="36" borderId="0" xfId="1" applyNumberFormat="1" applyFont="1" applyFill="1" applyAlignment="1">
      <alignment horizontal="right"/>
    </xf>
    <xf numFmtId="169" fontId="48" fillId="35" borderId="0" xfId="1" applyNumberFormat="1" applyFont="1" applyFill="1" applyAlignment="1">
      <alignment horizontal="right" vertical="center"/>
    </xf>
    <xf numFmtId="3" fontId="50" fillId="36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left" wrapText="1" indent="2"/>
    </xf>
    <xf numFmtId="166" fontId="41" fillId="0" borderId="0" xfId="1" applyNumberFormat="1" applyFont="1" applyFill="1" applyAlignment="1">
      <alignment horizontal="right" wrapText="1"/>
    </xf>
    <xf numFmtId="3" fontId="50" fillId="36" borderId="0" xfId="1" applyNumberFormat="1" applyFont="1" applyFill="1" applyAlignment="1">
      <alignment horizontal="right" vertical="center" wrapText="1"/>
    </xf>
    <xf numFmtId="166" fontId="44" fillId="36" borderId="0" xfId="1" applyNumberFormat="1" applyFont="1" applyFill="1" applyAlignment="1">
      <alignment horizontal="right" vertical="center" wrapText="1"/>
    </xf>
    <xf numFmtId="3" fontId="12" fillId="0" borderId="0" xfId="1" applyNumberFormat="1" applyFont="1" applyFill="1" applyAlignment="1">
      <alignment horizontal="right" wrapText="1"/>
    </xf>
    <xf numFmtId="2" fontId="12" fillId="0" borderId="0" xfId="1" applyNumberFormat="1" applyFont="1" applyFill="1" applyAlignment="1">
      <alignment horizontal="right" wrapText="1"/>
    </xf>
    <xf numFmtId="169" fontId="48" fillId="35" borderId="0" xfId="1" applyNumberFormat="1" applyFont="1" applyFill="1" applyAlignment="1">
      <alignment horizontal="right" vertical="center" wrapText="1"/>
    </xf>
    <xf numFmtId="0" fontId="21" fillId="0" borderId="0" xfId="0" applyFont="1"/>
    <xf numFmtId="3" fontId="10" fillId="0" borderId="0" xfId="0" applyNumberFormat="1" applyFont="1" applyAlignment="1">
      <alignment horizontal="distributed" wrapText="1" indent="1"/>
    </xf>
    <xf numFmtId="3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2" fontId="50" fillId="0" borderId="0" xfId="1" applyNumberFormat="1" applyFont="1" applyFill="1" applyAlignment="1">
      <alignment horizontal="right"/>
    </xf>
    <xf numFmtId="3" fontId="12" fillId="0" borderId="0" xfId="0" quotePrefix="1" applyNumberFormat="1" applyFont="1" applyAlignment="1">
      <alignment horizontal="right"/>
    </xf>
    <xf numFmtId="3" fontId="12" fillId="0" borderId="0" xfId="0" applyNumberFormat="1" applyFont="1" applyAlignment="1">
      <alignment horizontal="distributed" wrapText="1" indent="1"/>
    </xf>
    <xf numFmtId="165" fontId="12" fillId="0" borderId="0" xfId="0" applyNumberFormat="1" applyFont="1" applyAlignment="1">
      <alignment horizontal="distributed" wrapText="1" indent="1"/>
    </xf>
    <xf numFmtId="165" fontId="50" fillId="36" borderId="0" xfId="1" applyNumberFormat="1" applyFont="1" applyFill="1" applyAlignment="1">
      <alignment horizontal="right"/>
    </xf>
    <xf numFmtId="166" fontId="48" fillId="35" borderId="0" xfId="1" applyNumberFormat="1" applyFont="1" applyFill="1" applyAlignment="1">
      <alignment horizontal="distributed" vertical="center"/>
    </xf>
    <xf numFmtId="165" fontId="50" fillId="36" borderId="0" xfId="1" applyNumberFormat="1" applyFont="1" applyFill="1" applyAlignment="1">
      <alignment horizontal="right" vertical="center"/>
    </xf>
    <xf numFmtId="0" fontId="50" fillId="36" borderId="0" xfId="0" applyFont="1" applyFill="1" applyAlignment="1">
      <alignment horizontal="left" wrapText="1" indent="2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3" fontId="44" fillId="0" borderId="0" xfId="0" applyNumberFormat="1" applyFont="1" applyAlignment="1">
      <alignment vertical="center"/>
    </xf>
    <xf numFmtId="3" fontId="44" fillId="0" borderId="0" xfId="0" applyNumberFormat="1" applyFont="1" applyAlignment="1">
      <alignment horizontal="left" vertical="center" indent="3"/>
    </xf>
    <xf numFmtId="3" fontId="41" fillId="0" borderId="0" xfId="0" applyNumberFormat="1" applyFont="1" applyAlignment="1">
      <alignment horizontal="left" vertical="center"/>
    </xf>
    <xf numFmtId="3" fontId="41" fillId="0" borderId="0" xfId="0" applyNumberFormat="1" applyFont="1" applyAlignment="1">
      <alignment horizontal="left" vertical="center" indent="3"/>
    </xf>
    <xf numFmtId="0" fontId="44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 indent="3"/>
    </xf>
    <xf numFmtId="0" fontId="41" fillId="0" borderId="0" xfId="0" applyFont="1" applyAlignment="1">
      <alignment horizontal="right" vertical="center" wrapText="1"/>
    </xf>
    <xf numFmtId="166" fontId="10" fillId="0" borderId="0" xfId="0" applyNumberFormat="1" applyFont="1" applyAlignment="1">
      <alignment horizontal="distributed" wrapText="1" indent="1"/>
    </xf>
    <xf numFmtId="165" fontId="10" fillId="0" borderId="0" xfId="0" applyNumberFormat="1" applyFont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0" fontId="48" fillId="35" borderId="0" xfId="0" applyFont="1" applyFill="1" applyAlignment="1">
      <alignment horizontal="left" vertical="center" wrapText="1" indent="3"/>
    </xf>
    <xf numFmtId="0" fontId="41" fillId="0" borderId="0" xfId="0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168" fontId="44" fillId="0" borderId="0" xfId="0" applyNumberFormat="1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168" fontId="41" fillId="0" borderId="0" xfId="0" applyNumberFormat="1" applyFont="1" applyAlignment="1">
      <alignment horizontal="right" wrapText="1"/>
    </xf>
    <xf numFmtId="165" fontId="48" fillId="35" borderId="0" xfId="0" applyNumberFormat="1" applyFont="1" applyFill="1" applyAlignment="1">
      <alignment horizontal="right" wrapText="1"/>
    </xf>
    <xf numFmtId="0" fontId="47" fillId="0" borderId="2" xfId="0" applyFont="1" applyBorder="1" applyAlignment="1">
      <alignment wrapText="1"/>
    </xf>
    <xf numFmtId="0" fontId="4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7" fillId="0" borderId="2" xfId="0" applyFont="1" applyBorder="1" applyAlignment="1">
      <alignment horizontal="right" wrapText="1"/>
    </xf>
    <xf numFmtId="0" fontId="46" fillId="0" borderId="0" xfId="89" applyFont="1" applyAlignment="1">
      <alignment vertical="center" wrapText="1"/>
    </xf>
    <xf numFmtId="0" fontId="12" fillId="0" borderId="0" xfId="89" applyFont="1" applyAlignment="1">
      <alignment vertical="center" wrapText="1"/>
    </xf>
    <xf numFmtId="0" fontId="12" fillId="0" borderId="0" xfId="89" applyFont="1" applyAlignment="1">
      <alignment horizontal="right" vertical="center" wrapText="1"/>
    </xf>
    <xf numFmtId="0" fontId="41" fillId="0" borderId="0" xfId="89" applyFont="1" applyAlignment="1">
      <alignment horizontal="right" vertical="center" wrapText="1"/>
    </xf>
    <xf numFmtId="0" fontId="54" fillId="0" borderId="0" xfId="89" applyFont="1" applyAlignment="1">
      <alignment horizontal="left" vertical="center" wrapText="1" indent="2"/>
    </xf>
    <xf numFmtId="0" fontId="58" fillId="0" borderId="15" xfId="89" applyFont="1" applyBorder="1" applyAlignment="1">
      <alignment horizontal="left" vertical="center" wrapText="1"/>
    </xf>
    <xf numFmtId="0" fontId="58" fillId="0" borderId="13" xfId="89" applyFont="1" applyBorder="1" applyAlignment="1">
      <alignment horizontal="right" vertical="center" wrapText="1"/>
    </xf>
    <xf numFmtId="0" fontId="59" fillId="0" borderId="13" xfId="89" applyFont="1" applyBorder="1" applyAlignment="1">
      <alignment horizontal="right" vertical="center" wrapText="1"/>
    </xf>
    <xf numFmtId="0" fontId="59" fillId="0" borderId="16" xfId="89" applyFont="1" applyBorder="1" applyAlignment="1">
      <alignment horizontal="left" vertical="center" wrapText="1" indent="2"/>
    </xf>
    <xf numFmtId="0" fontId="50" fillId="36" borderId="0" xfId="89" applyFont="1" applyFill="1" applyAlignment="1">
      <alignment vertical="center" wrapText="1"/>
    </xf>
    <xf numFmtId="3" fontId="50" fillId="36" borderId="0" xfId="89" applyNumberFormat="1" applyFont="1" applyFill="1" applyAlignment="1">
      <alignment horizontal="right" vertical="center" wrapText="1"/>
    </xf>
    <xf numFmtId="165" fontId="60" fillId="36" borderId="0" xfId="89" applyNumberFormat="1" applyFont="1" applyFill="1" applyAlignment="1">
      <alignment horizontal="right" vertical="center" wrapText="1"/>
    </xf>
    <xf numFmtId="0" fontId="60" fillId="36" borderId="0" xfId="89" applyFont="1" applyFill="1" applyAlignment="1">
      <alignment horizontal="left" vertical="center" wrapText="1" indent="2"/>
    </xf>
    <xf numFmtId="3" fontId="12" fillId="0" borderId="0" xfId="89" applyNumberFormat="1" applyFont="1" applyAlignment="1">
      <alignment horizontal="right" vertical="center" wrapText="1"/>
    </xf>
    <xf numFmtId="165" fontId="54" fillId="0" borderId="0" xfId="89" applyNumberFormat="1" applyFont="1" applyAlignment="1">
      <alignment horizontal="right" vertical="center" wrapText="1"/>
    </xf>
    <xf numFmtId="0" fontId="41" fillId="0" borderId="0" xfId="89" applyFont="1" applyAlignment="1">
      <alignment horizontal="left" vertical="center" wrapText="1" indent="2"/>
    </xf>
    <xf numFmtId="0" fontId="41" fillId="0" borderId="0" xfId="89" applyFont="1" applyAlignment="1">
      <alignment vertical="center" wrapText="1"/>
    </xf>
    <xf numFmtId="0" fontId="48" fillId="35" borderId="0" xfId="89" applyFont="1" applyFill="1" applyAlignment="1">
      <alignment vertical="center" wrapText="1"/>
    </xf>
    <xf numFmtId="3" fontId="48" fillId="35" borderId="0" xfId="89" applyNumberFormat="1" applyFont="1" applyFill="1" applyAlignment="1">
      <alignment horizontal="right" vertical="center" wrapText="1"/>
    </xf>
    <xf numFmtId="0" fontId="48" fillId="35" borderId="0" xfId="89" applyFont="1" applyFill="1" applyAlignment="1">
      <alignment horizontal="left" vertical="center" wrapText="1" indent="2"/>
    </xf>
    <xf numFmtId="165" fontId="48" fillId="35" borderId="0" xfId="89" applyNumberFormat="1" applyFont="1" applyFill="1" applyAlignment="1">
      <alignment horizontal="right" vertical="center" wrapText="1"/>
    </xf>
    <xf numFmtId="0" fontId="47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 indent="2"/>
    </xf>
    <xf numFmtId="0" fontId="41" fillId="0" borderId="0" xfId="0" applyFont="1" applyAlignment="1">
      <alignment horizontal="left" vertical="center" wrapText="1" indent="2"/>
    </xf>
    <xf numFmtId="0" fontId="44" fillId="0" borderId="0" xfId="0" applyFont="1" applyAlignment="1">
      <alignment horizontal="left" vertical="center" wrapText="1" indent="2"/>
    </xf>
    <xf numFmtId="0" fontId="8" fillId="0" borderId="0" xfId="0" applyFont="1"/>
    <xf numFmtId="0" fontId="0" fillId="0" borderId="18" xfId="0" applyBorder="1"/>
    <xf numFmtId="168" fontId="0" fillId="0" borderId="18" xfId="0" applyNumberFormat="1" applyBorder="1"/>
    <xf numFmtId="0" fontId="12" fillId="0" borderId="0" xfId="0" applyFont="1" applyAlignment="1">
      <alignment horizontal="left" indent="2"/>
    </xf>
    <xf numFmtId="0" fontId="44" fillId="0" borderId="0" xfId="0" applyFont="1" applyAlignment="1">
      <alignment horizontal="right" wrapText="1"/>
    </xf>
    <xf numFmtId="3" fontId="54" fillId="0" borderId="0" xfId="89" applyNumberFormat="1" applyFont="1" applyAlignment="1">
      <alignment horizontal="right" wrapText="1"/>
    </xf>
    <xf numFmtId="168" fontId="41" fillId="0" borderId="0" xfId="88" applyNumberFormat="1" applyFont="1" applyFill="1" applyAlignment="1">
      <alignment horizontal="right" wrapText="1"/>
    </xf>
    <xf numFmtId="3" fontId="41" fillId="0" borderId="0" xfId="88" applyNumberFormat="1" applyFont="1" applyFill="1" applyAlignment="1">
      <alignment horizontal="right" wrapText="1"/>
    </xf>
    <xf numFmtId="168" fontId="48" fillId="35" borderId="0" xfId="0" applyNumberFormat="1" applyFont="1" applyFill="1" applyAlignment="1">
      <alignment horizontal="right" wrapText="1"/>
    </xf>
    <xf numFmtId="168" fontId="12" fillId="0" borderId="0" xfId="0" applyNumberFormat="1" applyFont="1"/>
    <xf numFmtId="4" fontId="12" fillId="0" borderId="0" xfId="0" applyNumberFormat="1" applyFont="1"/>
    <xf numFmtId="0" fontId="41" fillId="0" borderId="0" xfId="0" applyFont="1" applyAlignment="1">
      <alignment horizontal="left" vertical="center" wrapText="1"/>
    </xf>
    <xf numFmtId="3" fontId="41" fillId="0" borderId="0" xfId="1" applyNumberFormat="1" applyFont="1" applyFill="1" applyAlignment="1">
      <alignment horizontal="right" vertical="center" wrapText="1"/>
    </xf>
    <xf numFmtId="2" fontId="41" fillId="0" borderId="0" xfId="0" applyNumberFormat="1" applyFont="1" applyAlignment="1">
      <alignment horizontal="right" vertical="center" wrapText="1"/>
    </xf>
    <xf numFmtId="0" fontId="52" fillId="0" borderId="0" xfId="0" applyFont="1"/>
    <xf numFmtId="3" fontId="53" fillId="0" borderId="0" xfId="0" applyNumberFormat="1" applyFont="1"/>
    <xf numFmtId="0" fontId="53" fillId="0" borderId="0" xfId="0" applyFont="1"/>
    <xf numFmtId="3" fontId="12" fillId="0" borderId="0" xfId="0" applyNumberFormat="1" applyFont="1"/>
    <xf numFmtId="0" fontId="44" fillId="36" borderId="0" xfId="0" applyFont="1" applyFill="1" applyAlignment="1">
      <alignment horizontal="left" vertical="center" wrapText="1"/>
    </xf>
    <xf numFmtId="3" fontId="44" fillId="36" borderId="0" xfId="1" applyNumberFormat="1" applyFont="1" applyFill="1" applyAlignment="1">
      <alignment horizontal="right" vertical="center" wrapText="1"/>
    </xf>
    <xf numFmtId="2" fontId="44" fillId="36" borderId="0" xfId="0" applyNumberFormat="1" applyFont="1" applyFill="1" applyAlignment="1">
      <alignment horizontal="right" vertical="center" wrapText="1"/>
    </xf>
    <xf numFmtId="0" fontId="44" fillId="36" borderId="0" xfId="0" applyFont="1" applyFill="1" applyAlignment="1">
      <alignment horizontal="left" vertical="center" wrapText="1" indent="3"/>
    </xf>
    <xf numFmtId="0" fontId="41" fillId="0" borderId="21" xfId="0" applyFont="1" applyBorder="1" applyAlignment="1">
      <alignment vertical="center" wrapText="1"/>
    </xf>
    <xf numFmtId="0" fontId="41" fillId="0" borderId="21" xfId="0" applyFont="1" applyBorder="1" applyAlignment="1">
      <alignment horizontal="right" vertical="center" wrapText="1"/>
    </xf>
    <xf numFmtId="0" fontId="41" fillId="0" borderId="21" xfId="0" applyFont="1" applyBorder="1" applyAlignment="1">
      <alignment horizontal="left" vertical="center" wrapText="1" indent="3"/>
    </xf>
    <xf numFmtId="0" fontId="12" fillId="0" borderId="17" xfId="0" applyFont="1" applyBorder="1" applyAlignment="1">
      <alignment vertical="top" wrapText="1"/>
    </xf>
    <xf numFmtId="0" fontId="12" fillId="0" borderId="17" xfId="0" applyFont="1" applyBorder="1" applyAlignment="1">
      <alignment horizontal="right" vertical="top" wrapText="1"/>
    </xf>
    <xf numFmtId="0" fontId="13" fillId="0" borderId="0" xfId="0" applyFont="1" applyAlignment="1">
      <alignment horizontal="justify" wrapText="1"/>
    </xf>
    <xf numFmtId="0" fontId="45" fillId="0" borderId="0" xfId="89" applyFont="1" applyAlignment="1">
      <alignment wrapText="1"/>
    </xf>
    <xf numFmtId="0" fontId="61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42" fillId="0" borderId="0" xfId="2" applyFont="1" applyFill="1" applyAlignment="1" applyProtection="1">
      <alignment horizontal="right" vertical="center" wrapText="1"/>
    </xf>
    <xf numFmtId="0" fontId="41" fillId="0" borderId="0" xfId="0" applyFont="1" applyAlignment="1">
      <alignment wrapText="1"/>
    </xf>
    <xf numFmtId="0" fontId="44" fillId="36" borderId="0" xfId="0" applyFont="1" applyFill="1" applyAlignment="1">
      <alignment vertical="center" wrapText="1"/>
    </xf>
    <xf numFmtId="0" fontId="44" fillId="0" borderId="0" xfId="0" applyFont="1" applyAlignment="1">
      <alignment wrapText="1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justify" vertical="center" wrapText="1"/>
    </xf>
    <xf numFmtId="0" fontId="46" fillId="0" borderId="0" xfId="43" applyFont="1" applyAlignment="1">
      <alignment vertical="top"/>
    </xf>
    <xf numFmtId="0" fontId="46" fillId="0" borderId="0" xfId="43" applyFont="1" applyAlignment="1">
      <alignment horizontal="left" vertical="top" wrapText="1"/>
    </xf>
    <xf numFmtId="0" fontId="8" fillId="0" borderId="0" xfId="86" applyFont="1"/>
    <xf numFmtId="0" fontId="8" fillId="0" borderId="0" xfId="0" applyFont="1" applyAlignment="1">
      <alignment horizontal="left" wrapText="1"/>
    </xf>
    <xf numFmtId="0" fontId="46" fillId="0" borderId="0" xfId="43" applyFont="1" applyAlignment="1">
      <alignment horizontal="left" vertical="top" wrapText="1"/>
    </xf>
    <xf numFmtId="0" fontId="8" fillId="0" borderId="0" xfId="0" applyFont="1" applyAlignment="1">
      <alignment horizontal="justify" wrapText="1"/>
    </xf>
    <xf numFmtId="0" fontId="46" fillId="0" borderId="0" xfId="43" applyFont="1" applyAlignment="1">
      <alignment horizontal="left" wrapText="1"/>
    </xf>
    <xf numFmtId="0" fontId="61" fillId="0" borderId="0" xfId="0" applyFont="1" applyAlignment="1">
      <alignment horizontal="justify" vertical="center" wrapText="1"/>
    </xf>
    <xf numFmtId="0" fontId="22" fillId="35" borderId="0" xfId="0" applyFont="1" applyFill="1" applyAlignment="1">
      <alignment horizontal="justify" vertical="center" wrapText="1"/>
    </xf>
    <xf numFmtId="0" fontId="8" fillId="0" borderId="0" xfId="43" applyFont="1" applyAlignment="1">
      <alignment horizontal="left" vertical="distributed"/>
    </xf>
    <xf numFmtId="0" fontId="46" fillId="0" borderId="0" xfId="43" applyFont="1" applyAlignment="1">
      <alignment horizontal="center" vertical="top" wrapText="1"/>
    </xf>
    <xf numFmtId="0" fontId="8" fillId="0" borderId="0" xfId="43" applyFont="1" applyAlignment="1">
      <alignment vertical="distributed"/>
    </xf>
    <xf numFmtId="0" fontId="45" fillId="0" borderId="0" xfId="0" applyFont="1" applyAlignment="1">
      <alignment horizontal="left" wrapText="1"/>
    </xf>
    <xf numFmtId="0" fontId="10" fillId="0" borderId="0" xfId="86" applyFont="1" applyAlignment="1">
      <alignment wrapText="1"/>
    </xf>
    <xf numFmtId="0" fontId="58" fillId="0" borderId="12" xfId="0" applyFont="1" applyBorder="1" applyAlignment="1">
      <alignment horizontal="left" vertical="center" wrapText="1" indent="2"/>
    </xf>
    <xf numFmtId="0" fontId="58" fillId="0" borderId="14" xfId="0" applyFont="1" applyBorder="1" applyAlignment="1">
      <alignment horizontal="left" vertical="center" wrapText="1" indent="2"/>
    </xf>
    <xf numFmtId="0" fontId="10" fillId="0" borderId="0" xfId="0" applyFont="1" applyAlignment="1">
      <alignment wrapText="1"/>
    </xf>
    <xf numFmtId="0" fontId="17" fillId="0" borderId="0" xfId="0" applyFont="1" applyAlignment="1">
      <alignment horizontal="justify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0" fontId="15" fillId="0" borderId="0" xfId="0" applyFont="1" applyAlignment="1">
      <alignment horizontal="justify" vertical="top" wrapText="1"/>
    </xf>
    <xf numFmtId="0" fontId="58" fillId="0" borderId="13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left" vertical="center" wrapText="1" indent="2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 indent="2"/>
    </xf>
    <xf numFmtId="0" fontId="8" fillId="0" borderId="0" xfId="0" applyFont="1" applyAlignment="1">
      <alignment horizontal="justify" vertical="top" wrapText="1"/>
    </xf>
    <xf numFmtId="0" fontId="58" fillId="0" borderId="16" xfId="0" applyFont="1" applyBorder="1" applyAlignment="1">
      <alignment horizontal="left" vertical="center" wrapText="1" indent="1"/>
    </xf>
    <xf numFmtId="0" fontId="41" fillId="0" borderId="0" xfId="0" applyFont="1" applyAlignment="1">
      <alignment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left" vertical="center" wrapText="1" indent="2"/>
    </xf>
    <xf numFmtId="0" fontId="58" fillId="0" borderId="0" xfId="0" applyFont="1" applyAlignment="1">
      <alignment horizontal="left" wrapText="1"/>
    </xf>
    <xf numFmtId="0" fontId="45" fillId="0" borderId="0" xfId="89" applyFont="1" applyAlignment="1">
      <alignment wrapText="1"/>
    </xf>
    <xf numFmtId="0" fontId="47" fillId="0" borderId="12" xfId="0" applyFont="1" applyBorder="1" applyAlignment="1">
      <alignment horizontal="left" vertical="center" wrapText="1" indent="2"/>
    </xf>
    <xf numFmtId="0" fontId="47" fillId="0" borderId="14" xfId="0" applyFont="1" applyBorder="1" applyAlignment="1">
      <alignment horizontal="left" vertical="center" wrapText="1" indent="2"/>
    </xf>
    <xf numFmtId="0" fontId="47" fillId="0" borderId="19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left" vertical="center" wrapText="1"/>
    </xf>
    <xf numFmtId="0" fontId="47" fillId="0" borderId="0" xfId="0" applyFont="1" applyAlignment="1">
      <alignment horizontal="right" wrapText="1"/>
    </xf>
    <xf numFmtId="0" fontId="47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11" fillId="0" borderId="0" xfId="2" applyFill="1" applyAlignment="1" applyProtection="1"/>
  </cellXfs>
  <cellStyles count="93">
    <cellStyle name="20 % - Akzent1" xfId="20" builtinId="30" customBuiltin="1"/>
    <cellStyle name="20 % - Akzent1 2" xfId="47" xr:uid="{00000000-0005-0000-0000-000033000000}"/>
    <cellStyle name="20 % - Akzent1 3" xfId="67" xr:uid="{00000000-0005-0000-0000-000047000000}"/>
    <cellStyle name="20 % - Akzent2" xfId="24" builtinId="34" customBuiltin="1"/>
    <cellStyle name="20 % - Akzent2 2" xfId="50" xr:uid="{00000000-0005-0000-0000-000034000000}"/>
    <cellStyle name="20 % - Akzent2 3" xfId="70" xr:uid="{00000000-0005-0000-0000-000048000000}"/>
    <cellStyle name="20 % - Akzent3" xfId="28" builtinId="38" customBuiltin="1"/>
    <cellStyle name="20 % - Akzent3 2" xfId="53" xr:uid="{00000000-0005-0000-0000-000035000000}"/>
    <cellStyle name="20 % - Akzent3 3" xfId="73" xr:uid="{00000000-0005-0000-0000-000049000000}"/>
    <cellStyle name="20 % - Akzent4" xfId="32" builtinId="42" customBuiltin="1"/>
    <cellStyle name="20 % - Akzent4 2" xfId="56" xr:uid="{00000000-0005-0000-0000-000036000000}"/>
    <cellStyle name="20 % - Akzent4 3" xfId="76" xr:uid="{00000000-0005-0000-0000-00004A000000}"/>
    <cellStyle name="20 % - Akzent5" xfId="36" builtinId="46" customBuiltin="1"/>
    <cellStyle name="20 % - Akzent5 2" xfId="59" xr:uid="{00000000-0005-0000-0000-000037000000}"/>
    <cellStyle name="20 % - Akzent5 3" xfId="79" xr:uid="{00000000-0005-0000-0000-00004B000000}"/>
    <cellStyle name="20 % - Akzent6" xfId="40" builtinId="50" customBuiltin="1"/>
    <cellStyle name="20 % - Akzent6 2" xfId="62" xr:uid="{00000000-0005-0000-0000-000038000000}"/>
    <cellStyle name="20 % - Akzent6 3" xfId="82" xr:uid="{00000000-0005-0000-0000-00004C000000}"/>
    <cellStyle name="40 % - Akzent1" xfId="21" builtinId="31" customBuiltin="1"/>
    <cellStyle name="40 % - Akzent1 2" xfId="48" xr:uid="{00000000-0005-0000-0000-000039000000}"/>
    <cellStyle name="40 % - Akzent1 3" xfId="68" xr:uid="{00000000-0005-0000-0000-00004D000000}"/>
    <cellStyle name="40 % - Akzent2" xfId="25" builtinId="35" customBuiltin="1"/>
    <cellStyle name="40 % - Akzent2 2" xfId="51" xr:uid="{00000000-0005-0000-0000-00003A000000}"/>
    <cellStyle name="40 % - Akzent2 3" xfId="71" xr:uid="{00000000-0005-0000-0000-00004E000000}"/>
    <cellStyle name="40 % - Akzent3" xfId="29" builtinId="39" customBuiltin="1"/>
    <cellStyle name="40 % - Akzent3 2" xfId="54" xr:uid="{00000000-0005-0000-0000-00003B000000}"/>
    <cellStyle name="40 % - Akzent3 3" xfId="74" xr:uid="{00000000-0005-0000-0000-00004F000000}"/>
    <cellStyle name="40 % - Akzent4" xfId="33" builtinId="43" customBuiltin="1"/>
    <cellStyle name="40 % - Akzent4 2" xfId="57" xr:uid="{00000000-0005-0000-0000-00003C000000}"/>
    <cellStyle name="40 % - Akzent4 3" xfId="77" xr:uid="{00000000-0005-0000-0000-000050000000}"/>
    <cellStyle name="40 % - Akzent5" xfId="37" builtinId="47" customBuiltin="1"/>
    <cellStyle name="40 % - Akzent5 2" xfId="60" xr:uid="{00000000-0005-0000-0000-00003D000000}"/>
    <cellStyle name="40 % - Akzent5 3" xfId="80" xr:uid="{00000000-0005-0000-0000-000051000000}"/>
    <cellStyle name="40 % - Akzent6" xfId="41" builtinId="51" customBuiltin="1"/>
    <cellStyle name="40 % - Akzent6 2" xfId="63" xr:uid="{00000000-0005-0000-0000-00003E000000}"/>
    <cellStyle name="40 % - Akzent6 3" xfId="83" xr:uid="{00000000-0005-0000-0000-000052000000}"/>
    <cellStyle name="60 % - Akzent1" xfId="22" builtinId="32" customBuiltin="1"/>
    <cellStyle name="60 % - Akzent1 2" xfId="49" xr:uid="{00000000-0005-0000-0000-00003F000000}"/>
    <cellStyle name="60 % - Akzent1 3" xfId="69" xr:uid="{00000000-0005-0000-0000-000053000000}"/>
    <cellStyle name="60 % - Akzent2" xfId="26" builtinId="36" customBuiltin="1"/>
    <cellStyle name="60 % - Akzent2 2" xfId="52" xr:uid="{00000000-0005-0000-0000-000040000000}"/>
    <cellStyle name="60 % - Akzent2 3" xfId="72" xr:uid="{00000000-0005-0000-0000-000054000000}"/>
    <cellStyle name="60 % - Akzent3" xfId="30" builtinId="40" customBuiltin="1"/>
    <cellStyle name="60 % - Akzent3 2" xfId="55" xr:uid="{00000000-0005-0000-0000-000041000000}"/>
    <cellStyle name="60 % - Akzent3 3" xfId="75" xr:uid="{00000000-0005-0000-0000-000055000000}"/>
    <cellStyle name="60 % - Akzent4" xfId="34" builtinId="44" customBuiltin="1"/>
    <cellStyle name="60 % - Akzent4 2" xfId="58" xr:uid="{00000000-0005-0000-0000-000042000000}"/>
    <cellStyle name="60 % - Akzent4 3" xfId="78" xr:uid="{00000000-0005-0000-0000-000056000000}"/>
    <cellStyle name="60 % - Akzent5" xfId="38" builtinId="48" customBuiltin="1"/>
    <cellStyle name="60 % - Akzent5 2" xfId="61" xr:uid="{00000000-0005-0000-0000-000043000000}"/>
    <cellStyle name="60 % - Akzent5 3" xfId="81" xr:uid="{00000000-0005-0000-0000-000057000000}"/>
    <cellStyle name="60 % - Akzent6" xfId="42" builtinId="52" customBuiltin="1"/>
    <cellStyle name="60 % - Akzent6 2" xfId="64" xr:uid="{00000000-0005-0000-0000-000044000000}"/>
    <cellStyle name="60 % - Akzent6 3" xfId="84" xr:uid="{00000000-0005-0000-0000-00005800000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Link" xfId="2" builtinId="8"/>
    <cellStyle name="Migliaia 2" xfId="85" xr:uid="{D6046D46-5BED-4D94-AC4A-23C28B6E6203}"/>
    <cellStyle name="Migliaia 3" xfId="88" xr:uid="{1DF402DB-6722-4363-B151-B2974C26B11B}"/>
    <cellStyle name="Migliaia 4" xfId="90" xr:uid="{4E63EA5C-F836-4C5C-92F2-E289269221EF}"/>
    <cellStyle name="Migliaia 5" xfId="92" xr:uid="{5855C69F-2C77-41DC-92C3-FFD528EC1667}"/>
    <cellStyle name="Neutral" xfId="10" builtinId="28" customBuiltin="1"/>
    <cellStyle name="Normale 2" xfId="86" xr:uid="{7A3045E3-BA1F-1C42-9DE8-6CE230BC1A00}"/>
    <cellStyle name="Normale 3" xfId="87" xr:uid="{94698A33-3BF3-433B-8D8C-855910420334}"/>
    <cellStyle name="Normale 4" xfId="89" xr:uid="{01A6AA24-9312-4B5B-B78A-C9B15E55EB01}"/>
    <cellStyle name="Normale 5" xfId="91" xr:uid="{22CA2C04-B849-4DA1-85FD-06461130A8A6}"/>
    <cellStyle name="Notiz 2" xfId="44" xr:uid="{00000000-0005-0000-0000-000031000000}"/>
    <cellStyle name="Notiz 3" xfId="46" xr:uid="{00000000-0005-0000-0000-000045000000}"/>
    <cellStyle name="Notiz 4" xfId="66" xr:uid="{00000000-0005-0000-0000-000059000000}"/>
    <cellStyle name="Schlecht" xfId="9" builtinId="27" customBuiltin="1"/>
    <cellStyle name="Standard" xfId="0" builtinId="0"/>
    <cellStyle name="Standard 2" xfId="43" xr:uid="{00000000-0005-0000-0000-000032000000}"/>
    <cellStyle name="Standard 3" xfId="45" xr:uid="{00000000-0005-0000-0000-000046000000}"/>
    <cellStyle name="Standard 4" xfId="65" xr:uid="{00000000-0005-0000-0000-00005A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BB3C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1118260</xdr:colOff>
      <xdr:row>0</xdr:row>
      <xdr:rowOff>2160000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572C42A-3FC9-4D8A-AE2A-E699A0505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95260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de/aktuelles-publikationen-info.asp?news_action=4&amp;news_article_id=683946" TargetMode="External"/><Relationship Id="rId1" Type="http://schemas.openxmlformats.org/officeDocument/2006/relationships/hyperlink" Target="https://astat.provincia.bz.it/it/news-pubblicazioni-info.asp?news_action=4&amp;news_article_id=683947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"/>
  <sheetViews>
    <sheetView tabSelected="1" zoomScale="120" zoomScaleNormal="120" zoomScaleSheetLayoutView="150" workbookViewId="0">
      <pane ySplit="4" topLeftCell="A5" activePane="bottomLeft" state="frozen"/>
      <selection sqref="A1:F1"/>
      <selection pane="bottomLeft" activeCell="C3" sqref="C3"/>
    </sheetView>
  </sheetViews>
  <sheetFormatPr baseColWidth="10" defaultColWidth="11.44140625" defaultRowHeight="13.2" x14ac:dyDescent="0.25"/>
  <cols>
    <col min="1" max="1" width="85.6640625" customWidth="1"/>
    <col min="2" max="2" width="11.44140625" style="3"/>
    <col min="3" max="3" width="85.6640625" customWidth="1"/>
  </cols>
  <sheetData>
    <row r="1" spans="1:3" ht="189.9" customHeight="1" x14ac:dyDescent="0.25"/>
    <row r="2" spans="1:3" s="37" customFormat="1" ht="24" x14ac:dyDescent="0.6">
      <c r="A2" s="35" t="s">
        <v>148</v>
      </c>
      <c r="B2" s="36"/>
      <c r="C2" s="35" t="s">
        <v>242</v>
      </c>
    </row>
    <row r="3" spans="1:3" ht="21" customHeight="1" x14ac:dyDescent="0.25">
      <c r="A3" s="313" t="s">
        <v>256</v>
      </c>
      <c r="B3" s="24"/>
      <c r="C3" s="313" t="s">
        <v>257</v>
      </c>
    </row>
    <row r="4" spans="1:3" ht="18" customHeight="1" x14ac:dyDescent="0.3">
      <c r="A4" s="1"/>
      <c r="B4" s="2"/>
      <c r="C4" s="1"/>
    </row>
    <row r="5" spans="1:3" ht="17.399999999999999" x14ac:dyDescent="0.3">
      <c r="A5" s="25" t="s">
        <v>73</v>
      </c>
      <c r="B5" s="24"/>
      <c r="C5" s="25" t="s">
        <v>74</v>
      </c>
    </row>
    <row r="6" spans="1:3" ht="15" customHeight="1" x14ac:dyDescent="0.3">
      <c r="A6" s="25"/>
      <c r="B6" s="24"/>
      <c r="C6" s="25"/>
    </row>
    <row r="7" spans="1:3" ht="15" customHeight="1" x14ac:dyDescent="0.25">
      <c r="A7" s="18" t="str">
        <f>'Tab. 1'!A2</f>
        <v>Indikatoren zum Arbeitsmarkt - Stichprobenerhebung der Arbeitskräfte 2019-2023</v>
      </c>
      <c r="B7" s="19" t="s">
        <v>47</v>
      </c>
      <c r="C7" s="18" t="str">
        <f>'Tab. 1'!A3</f>
        <v>Indicatori del mercato del lavoro - Rilevazione campionaria sulle forze di lavoro 2019-2023</v>
      </c>
    </row>
    <row r="8" spans="1:3" ht="15" customHeight="1" x14ac:dyDescent="0.25">
      <c r="A8" s="18" t="str">
        <f>'Tab. 2'!A2</f>
        <v>Erwerbspersonen nach Altersklasse und Geschlecht - 2023</v>
      </c>
      <c r="B8" s="19" t="s">
        <v>48</v>
      </c>
      <c r="C8" s="18" t="str">
        <f>'Tab. 2'!A3</f>
        <v>Forze di lavoro per classe di età e sesso - 2023</v>
      </c>
    </row>
    <row r="9" spans="1:3" ht="15" customHeight="1" x14ac:dyDescent="0.25">
      <c r="A9" s="18" t="str">
        <f>'Tab. 3'!A2</f>
        <v>Erwerbspersonen nach Studientitel und Geschlecht - 2023</v>
      </c>
      <c r="B9" s="19" t="s">
        <v>49</v>
      </c>
      <c r="C9" s="18" t="str">
        <f>'Tab. 3'!A3</f>
        <v>Forze di lavoro per titolo di studio e sesso - 2023</v>
      </c>
    </row>
    <row r="10" spans="1:3" ht="15" customHeight="1" x14ac:dyDescent="0.25">
      <c r="A10" s="18" t="str">
        <f>'Tab. 4'!A2:G2</f>
        <v>Erwerbspersonen nach Staatsbürgerschaft und Geschlecht - 2023</v>
      </c>
      <c r="B10" s="19" t="s">
        <v>50</v>
      </c>
      <c r="C10" s="18" t="str">
        <f>'Tab. 4'!A3</f>
        <v>Forze di lavoro per cittadinanza e sesso - 2023</v>
      </c>
    </row>
    <row r="11" spans="1:3" ht="15" customHeight="1" x14ac:dyDescent="0.25">
      <c r="A11" s="18" t="str">
        <f>'Tab. 5'!A2:I2</f>
        <v>Erwerbstätige nach Stellung im Beruf und Geschlecht - 2023</v>
      </c>
      <c r="B11" s="19" t="s">
        <v>51</v>
      </c>
      <c r="C11" s="18" t="str">
        <f>'Tab. 5'!A3</f>
        <v>Occupati per posizione nella professione e sesso - 2023</v>
      </c>
    </row>
    <row r="12" spans="1:3" ht="15" customHeight="1" x14ac:dyDescent="0.25">
      <c r="A12" s="18" t="str">
        <f>'Tab. 6'!A2:I2</f>
        <v>Erwerbstätige nach Stellung im Beruf, Arbeitszeit, Arbeitsverhältnis und Geschlecht - 2023</v>
      </c>
      <c r="B12" s="19" t="s">
        <v>52</v>
      </c>
      <c r="C12" s="18" t="str">
        <f>'Tab. 6'!A3</f>
        <v>Occupati per posizione nella professione, orario di lavoro, rapporto di lavoro e sesso - 2023</v>
      </c>
    </row>
    <row r="13" spans="1:3" ht="15" customHeight="1" x14ac:dyDescent="0.25">
      <c r="A13" s="18" t="str">
        <f>'Tab. 7'!A2</f>
        <v>Erwerbstätige nach Wirtschaftsbereich und Geschlecht - 2023</v>
      </c>
      <c r="B13" s="19" t="s">
        <v>53</v>
      </c>
      <c r="C13" s="18" t="str">
        <f>'Tab. 7'!A3</f>
        <v>Occupati per settore economico e sesso - 2023</v>
      </c>
    </row>
    <row r="14" spans="1:3" ht="15" customHeight="1" x14ac:dyDescent="0.25">
      <c r="A14" s="18" t="str">
        <f>'Tab. 8'!A2</f>
        <v>Arbeitslose und Arbeitslosenquote nach Geschlecht und Staatsbürgerschaft - 2023</v>
      </c>
      <c r="B14" s="19" t="s">
        <v>54</v>
      </c>
      <c r="C14" s="18" t="str">
        <f>'Tab. 8'!A3</f>
        <v>Disoccupati e tasso di disoccupazione per sesso e cittadinanza - 2023</v>
      </c>
    </row>
    <row r="15" spans="1:3" ht="15" customHeight="1" x14ac:dyDescent="0.25">
      <c r="A15" s="18" t="str">
        <f>'Tab. 9'!A2</f>
        <v>Nichterwerbspersonen ab 15 Jahren nach Art und Grund der Nichterwerbstätigkeit und Geschlecht - 2023</v>
      </c>
      <c r="B15" s="19" t="s">
        <v>55</v>
      </c>
      <c r="C15" s="18" t="str">
        <f>'Tab. 9'!A3</f>
        <v>Inattivi di 15 anni e oltre per tipologia e motivo dell’inattività e sesso - 2023</v>
      </c>
    </row>
    <row r="16" spans="1:3" ht="15" customHeight="1" x14ac:dyDescent="0.25">
      <c r="A16" s="18" t="str">
        <f>'Tab. 10'!A2</f>
        <v>Kennzahlen des Arbeitsmarktes nach Geschlecht, relative Fehler und Konfidenzintervalle - 2023</v>
      </c>
      <c r="B16" s="19" t="s">
        <v>56</v>
      </c>
      <c r="C16" s="18" t="str">
        <f>'Tab. 10'!A3</f>
        <v>Dati di sintesi del mercato di lavoro per sesso, errori relativi e intervalli di confidenza - 2023</v>
      </c>
    </row>
    <row r="17" spans="1:3" x14ac:dyDescent="0.25">
      <c r="A17" s="4"/>
      <c r="B17" s="15"/>
      <c r="C17" s="5"/>
    </row>
    <row r="18" spans="1:3" ht="17.399999999999999" x14ac:dyDescent="0.3">
      <c r="A18" s="1"/>
      <c r="B18" s="10"/>
      <c r="C18" s="1"/>
    </row>
    <row r="19" spans="1:3" ht="17.399999999999999" x14ac:dyDescent="0.3">
      <c r="A19" s="1"/>
      <c r="B19" s="10"/>
      <c r="C19" s="1"/>
    </row>
    <row r="20" spans="1:3" x14ac:dyDescent="0.25">
      <c r="A20" s="20"/>
      <c r="B20" s="21"/>
      <c r="C20" s="22"/>
    </row>
    <row r="21" spans="1:3" x14ac:dyDescent="0.25">
      <c r="A21" s="20"/>
      <c r="B21" s="21"/>
      <c r="C21" s="22"/>
    </row>
    <row r="22" spans="1:3" ht="47.25" customHeight="1" x14ac:dyDescent="0.25">
      <c r="A22" s="20"/>
      <c r="B22" s="23"/>
      <c r="C22" s="20"/>
    </row>
    <row r="23" spans="1:3" x14ac:dyDescent="0.25">
      <c r="A23" s="20"/>
      <c r="B23" s="23"/>
      <c r="C23" s="20"/>
    </row>
    <row r="24" spans="1:3" x14ac:dyDescent="0.25">
      <c r="A24" s="20"/>
      <c r="B24" s="21"/>
      <c r="C24" s="20"/>
    </row>
    <row r="25" spans="1:3" x14ac:dyDescent="0.25">
      <c r="A25" s="4"/>
      <c r="B25" s="7"/>
      <c r="C25" s="5"/>
    </row>
    <row r="27" spans="1:3" x14ac:dyDescent="0.25">
      <c r="A27" s="4"/>
      <c r="B27" s="7"/>
      <c r="C27" s="5"/>
    </row>
    <row r="28" spans="1:3" x14ac:dyDescent="0.25">
      <c r="A28" s="4"/>
      <c r="B28" s="7"/>
      <c r="C28" s="5"/>
    </row>
    <row r="29" spans="1:3" x14ac:dyDescent="0.25">
      <c r="B29" s="7"/>
      <c r="C29" s="5"/>
    </row>
    <row r="30" spans="1:3" x14ac:dyDescent="0.25">
      <c r="A30" s="4"/>
      <c r="B30" s="7"/>
      <c r="C30" s="5"/>
    </row>
    <row r="31" spans="1:3" x14ac:dyDescent="0.25">
      <c r="A31" s="4"/>
      <c r="B31" s="7"/>
      <c r="C31" s="5"/>
    </row>
    <row r="32" spans="1:3" x14ac:dyDescent="0.25">
      <c r="A32" s="4"/>
      <c r="B32" s="7"/>
      <c r="C32" s="5"/>
    </row>
    <row r="34" spans="1:8" x14ac:dyDescent="0.25">
      <c r="A34" s="6"/>
      <c r="B34" s="12"/>
      <c r="C34" s="13"/>
      <c r="D34" s="11"/>
      <c r="E34" s="11"/>
      <c r="F34" s="11"/>
      <c r="G34" s="11"/>
      <c r="H34" s="11"/>
    </row>
    <row r="35" spans="1:8" x14ac:dyDescent="0.25">
      <c r="A35" s="6"/>
      <c r="B35" s="12"/>
      <c r="C35" s="13"/>
      <c r="D35" s="11"/>
      <c r="E35" s="11"/>
      <c r="F35" s="11"/>
      <c r="G35" s="11"/>
      <c r="H35" s="11"/>
    </row>
    <row r="36" spans="1:8" x14ac:dyDescent="0.25">
      <c r="A36" s="8"/>
      <c r="B36" s="12"/>
      <c r="C36" s="14"/>
      <c r="D36" s="11"/>
      <c r="E36" s="11"/>
      <c r="F36" s="11"/>
      <c r="G36" s="11"/>
      <c r="H36" s="11"/>
    </row>
    <row r="37" spans="1:8" x14ac:dyDescent="0.25">
      <c r="A37" s="6"/>
      <c r="B37" s="12"/>
      <c r="C37" s="13"/>
      <c r="D37" s="11"/>
      <c r="E37" s="11"/>
      <c r="F37" s="11"/>
      <c r="G37" s="11"/>
      <c r="H37" s="11"/>
    </row>
    <row r="38" spans="1:8" x14ac:dyDescent="0.25">
      <c r="A38" s="6"/>
      <c r="B38" s="12"/>
      <c r="C38" s="13"/>
      <c r="D38" s="11"/>
      <c r="E38" s="11"/>
      <c r="F38" s="11"/>
      <c r="G38" s="11"/>
      <c r="H38" s="11"/>
    </row>
    <row r="39" spans="1:8" x14ac:dyDescent="0.25">
      <c r="A39" s="6"/>
      <c r="B39" s="12"/>
      <c r="C39" s="13"/>
      <c r="D39" s="11"/>
      <c r="E39" s="11"/>
      <c r="F39" s="11"/>
      <c r="G39" s="11"/>
      <c r="H39" s="11"/>
    </row>
    <row r="40" spans="1:8" x14ac:dyDescent="0.25">
      <c r="A40" s="6"/>
      <c r="B40" s="12"/>
      <c r="C40" s="13"/>
      <c r="D40" s="11"/>
      <c r="E40" s="11"/>
      <c r="F40" s="11"/>
      <c r="G40" s="11"/>
      <c r="H40" s="11"/>
    </row>
    <row r="41" spans="1:8" x14ac:dyDescent="0.25">
      <c r="A41" s="6"/>
      <c r="B41" s="12"/>
      <c r="C41" s="13"/>
      <c r="D41" s="11"/>
      <c r="E41" s="11"/>
      <c r="F41" s="11"/>
      <c r="G41" s="11"/>
      <c r="H41" s="11"/>
    </row>
    <row r="42" spans="1:8" x14ac:dyDescent="0.25">
      <c r="A42" s="6"/>
      <c r="B42" s="12"/>
      <c r="C42" s="13"/>
      <c r="D42" s="11"/>
      <c r="E42" s="11"/>
      <c r="F42" s="11"/>
      <c r="G42" s="11"/>
      <c r="H42" s="11"/>
    </row>
    <row r="43" spans="1:8" x14ac:dyDescent="0.25">
      <c r="A43" s="6"/>
      <c r="B43" s="9"/>
      <c r="C43" s="6"/>
    </row>
    <row r="44" spans="1:8" x14ac:dyDescent="0.25">
      <c r="A44" s="6"/>
      <c r="B44" s="9"/>
      <c r="C44" s="6"/>
    </row>
    <row r="45" spans="1:8" x14ac:dyDescent="0.25">
      <c r="A45" s="6"/>
      <c r="B45" s="9"/>
      <c r="C45" s="6"/>
    </row>
    <row r="46" spans="1:8" x14ac:dyDescent="0.25">
      <c r="A46" s="6"/>
      <c r="B46" s="9"/>
      <c r="C46" s="6"/>
    </row>
    <row r="47" spans="1:8" x14ac:dyDescent="0.25">
      <c r="A47" s="6"/>
      <c r="B47" s="9"/>
      <c r="C47" s="6"/>
    </row>
    <row r="48" spans="1:8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4" spans="2:2" x14ac:dyDescent="0.25">
      <c r="B64" s="9"/>
    </row>
    <row r="65" spans="2:2" x14ac:dyDescent="0.25">
      <c r="B65" s="9"/>
    </row>
    <row r="66" spans="2:2" x14ac:dyDescent="0.25">
      <c r="B66" s="9"/>
    </row>
    <row r="67" spans="2:2" x14ac:dyDescent="0.25">
      <c r="B67" s="9"/>
    </row>
    <row r="68" spans="2:2" x14ac:dyDescent="0.25">
      <c r="B68" s="9"/>
    </row>
    <row r="69" spans="2:2" x14ac:dyDescent="0.25">
      <c r="B69" s="9"/>
    </row>
    <row r="70" spans="2:2" x14ac:dyDescent="0.25">
      <c r="B70" s="9"/>
    </row>
    <row r="71" spans="2:2" x14ac:dyDescent="0.25">
      <c r="B71" s="9"/>
    </row>
    <row r="72" spans="2:2" x14ac:dyDescent="0.25">
      <c r="B72" s="9"/>
    </row>
    <row r="73" spans="2:2" x14ac:dyDescent="0.25">
      <c r="B73" s="9"/>
    </row>
    <row r="74" spans="2:2" x14ac:dyDescent="0.25">
      <c r="B74" s="9"/>
    </row>
    <row r="75" spans="2:2" x14ac:dyDescent="0.25">
      <c r="B75" s="9"/>
    </row>
    <row r="76" spans="2:2" x14ac:dyDescent="0.25">
      <c r="B76" s="9"/>
    </row>
    <row r="77" spans="2:2" x14ac:dyDescent="0.25">
      <c r="B77" s="9"/>
    </row>
    <row r="78" spans="2:2" x14ac:dyDescent="0.25">
      <c r="B78" s="9"/>
    </row>
    <row r="79" spans="2:2" x14ac:dyDescent="0.25">
      <c r="B79" s="9"/>
    </row>
    <row r="80" spans="2:2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  <row r="86" spans="2:2" x14ac:dyDescent="0.25">
      <c r="B86" s="9"/>
    </row>
    <row r="87" spans="2:2" x14ac:dyDescent="0.25">
      <c r="B87" s="9"/>
    </row>
    <row r="88" spans="2:2" x14ac:dyDescent="0.25">
      <c r="B88" s="9"/>
    </row>
    <row r="89" spans="2:2" x14ac:dyDescent="0.25">
      <c r="B89" s="9"/>
    </row>
    <row r="90" spans="2:2" x14ac:dyDescent="0.25">
      <c r="B90" s="9"/>
    </row>
    <row r="91" spans="2:2" x14ac:dyDescent="0.25">
      <c r="B91" s="9"/>
    </row>
    <row r="92" spans="2:2" x14ac:dyDescent="0.25">
      <c r="B92" s="9"/>
    </row>
    <row r="93" spans="2:2" x14ac:dyDescent="0.25">
      <c r="B93" s="9"/>
    </row>
    <row r="94" spans="2:2" x14ac:dyDescent="0.25">
      <c r="B94" s="9"/>
    </row>
    <row r="95" spans="2:2" x14ac:dyDescent="0.25">
      <c r="B95" s="9"/>
    </row>
    <row r="96" spans="2:2" x14ac:dyDescent="0.25">
      <c r="B96" s="9"/>
    </row>
    <row r="97" spans="2:2" x14ac:dyDescent="0.25">
      <c r="B97" s="9"/>
    </row>
    <row r="98" spans="2:2" x14ac:dyDescent="0.25">
      <c r="B98" s="9"/>
    </row>
    <row r="99" spans="2:2" x14ac:dyDescent="0.25">
      <c r="B99" s="9"/>
    </row>
    <row r="100" spans="2:2" x14ac:dyDescent="0.25">
      <c r="B100" s="9"/>
    </row>
    <row r="101" spans="2:2" x14ac:dyDescent="0.25">
      <c r="B101" s="9"/>
    </row>
    <row r="102" spans="2:2" x14ac:dyDescent="0.25">
      <c r="B102" s="9"/>
    </row>
    <row r="103" spans="2:2" x14ac:dyDescent="0.25">
      <c r="B103" s="9"/>
    </row>
    <row r="104" spans="2:2" x14ac:dyDescent="0.25">
      <c r="B104" s="9"/>
    </row>
    <row r="105" spans="2:2" x14ac:dyDescent="0.25">
      <c r="B105" s="9"/>
    </row>
    <row r="106" spans="2:2" x14ac:dyDescent="0.25">
      <c r="B106" s="9"/>
    </row>
    <row r="107" spans="2:2" x14ac:dyDescent="0.25">
      <c r="B107" s="9"/>
    </row>
    <row r="108" spans="2:2" x14ac:dyDescent="0.25">
      <c r="B108" s="9"/>
    </row>
    <row r="109" spans="2:2" x14ac:dyDescent="0.25">
      <c r="B109" s="9"/>
    </row>
    <row r="110" spans="2:2" x14ac:dyDescent="0.25">
      <c r="B110" s="9"/>
    </row>
    <row r="111" spans="2:2" x14ac:dyDescent="0.25">
      <c r="B111" s="9"/>
    </row>
    <row r="112" spans="2:2" x14ac:dyDescent="0.25">
      <c r="B112" s="9"/>
    </row>
    <row r="113" spans="2:2" x14ac:dyDescent="0.25">
      <c r="B113" s="9"/>
    </row>
    <row r="114" spans="2:2" x14ac:dyDescent="0.25">
      <c r="B114" s="9"/>
    </row>
    <row r="115" spans="2:2" x14ac:dyDescent="0.25">
      <c r="B115" s="9"/>
    </row>
    <row r="116" spans="2:2" x14ac:dyDescent="0.25">
      <c r="B116" s="9"/>
    </row>
    <row r="117" spans="2:2" x14ac:dyDescent="0.25">
      <c r="B117" s="9"/>
    </row>
    <row r="118" spans="2:2" x14ac:dyDescent="0.25">
      <c r="B118" s="9"/>
    </row>
    <row r="119" spans="2:2" x14ac:dyDescent="0.25">
      <c r="B119" s="9"/>
    </row>
    <row r="120" spans="2:2" x14ac:dyDescent="0.25">
      <c r="B120" s="9"/>
    </row>
    <row r="121" spans="2:2" x14ac:dyDescent="0.25">
      <c r="B121" s="9"/>
    </row>
    <row r="122" spans="2:2" x14ac:dyDescent="0.25">
      <c r="B122" s="9"/>
    </row>
    <row r="123" spans="2:2" x14ac:dyDescent="0.25">
      <c r="B123" s="9"/>
    </row>
    <row r="124" spans="2:2" x14ac:dyDescent="0.25">
      <c r="B124" s="9"/>
    </row>
    <row r="125" spans="2:2" x14ac:dyDescent="0.25">
      <c r="B125" s="9"/>
    </row>
    <row r="126" spans="2:2" x14ac:dyDescent="0.25">
      <c r="B126" s="9"/>
    </row>
    <row r="127" spans="2:2" x14ac:dyDescent="0.25">
      <c r="B127" s="9"/>
    </row>
    <row r="128" spans="2:2" x14ac:dyDescent="0.25">
      <c r="B128" s="9"/>
    </row>
    <row r="129" spans="2:2" x14ac:dyDescent="0.25">
      <c r="B129" s="9"/>
    </row>
    <row r="130" spans="2:2" x14ac:dyDescent="0.25">
      <c r="B130" s="9"/>
    </row>
    <row r="131" spans="2:2" x14ac:dyDescent="0.25">
      <c r="B131" s="9"/>
    </row>
    <row r="132" spans="2:2" x14ac:dyDescent="0.25">
      <c r="B132" s="9"/>
    </row>
    <row r="133" spans="2:2" x14ac:dyDescent="0.25">
      <c r="B133" s="9"/>
    </row>
    <row r="134" spans="2:2" x14ac:dyDescent="0.25">
      <c r="B134" s="9"/>
    </row>
    <row r="135" spans="2:2" x14ac:dyDescent="0.25">
      <c r="B135" s="9"/>
    </row>
    <row r="136" spans="2:2" x14ac:dyDescent="0.25">
      <c r="B136" s="9"/>
    </row>
    <row r="137" spans="2:2" x14ac:dyDescent="0.25">
      <c r="B137" s="9"/>
    </row>
    <row r="138" spans="2:2" x14ac:dyDescent="0.25">
      <c r="B138" s="9"/>
    </row>
    <row r="139" spans="2:2" x14ac:dyDescent="0.25">
      <c r="B139" s="9"/>
    </row>
    <row r="140" spans="2:2" x14ac:dyDescent="0.25">
      <c r="B140" s="9"/>
    </row>
    <row r="141" spans="2:2" x14ac:dyDescent="0.25">
      <c r="B141" s="9"/>
    </row>
    <row r="142" spans="2:2" x14ac:dyDescent="0.25">
      <c r="B142" s="9"/>
    </row>
    <row r="143" spans="2:2" x14ac:dyDescent="0.25">
      <c r="B143" s="9"/>
    </row>
    <row r="144" spans="2:2" x14ac:dyDescent="0.25">
      <c r="B144" s="9"/>
    </row>
    <row r="145" spans="2:2" x14ac:dyDescent="0.25">
      <c r="B145" s="9"/>
    </row>
    <row r="146" spans="2:2" x14ac:dyDescent="0.25">
      <c r="B146" s="9"/>
    </row>
    <row r="147" spans="2:2" x14ac:dyDescent="0.25">
      <c r="B147" s="9"/>
    </row>
    <row r="148" spans="2:2" x14ac:dyDescent="0.25">
      <c r="B148" s="9"/>
    </row>
    <row r="149" spans="2:2" x14ac:dyDescent="0.25">
      <c r="B149" s="9"/>
    </row>
    <row r="150" spans="2:2" x14ac:dyDescent="0.25">
      <c r="B150" s="9"/>
    </row>
    <row r="151" spans="2:2" x14ac:dyDescent="0.25">
      <c r="B151" s="9"/>
    </row>
    <row r="152" spans="2:2" x14ac:dyDescent="0.25">
      <c r="B152" s="9"/>
    </row>
    <row r="153" spans="2:2" x14ac:dyDescent="0.25">
      <c r="B153" s="9"/>
    </row>
    <row r="154" spans="2:2" x14ac:dyDescent="0.25">
      <c r="B154" s="9"/>
    </row>
    <row r="155" spans="2:2" x14ac:dyDescent="0.25">
      <c r="B155" s="9"/>
    </row>
    <row r="156" spans="2:2" x14ac:dyDescent="0.25">
      <c r="B156" s="9"/>
    </row>
    <row r="157" spans="2:2" x14ac:dyDescent="0.25">
      <c r="B157" s="9"/>
    </row>
    <row r="158" spans="2:2" x14ac:dyDescent="0.25">
      <c r="B158" s="9"/>
    </row>
    <row r="159" spans="2:2" x14ac:dyDescent="0.25">
      <c r="B159" s="9"/>
    </row>
    <row r="160" spans="2:2" x14ac:dyDescent="0.25">
      <c r="B160" s="9"/>
    </row>
    <row r="161" spans="2:2" x14ac:dyDescent="0.25">
      <c r="B161" s="9"/>
    </row>
    <row r="162" spans="2:2" x14ac:dyDescent="0.25">
      <c r="B162" s="9"/>
    </row>
    <row r="163" spans="2:2" x14ac:dyDescent="0.25">
      <c r="B163" s="9"/>
    </row>
    <row r="164" spans="2:2" x14ac:dyDescent="0.25">
      <c r="B164" s="9"/>
    </row>
    <row r="165" spans="2:2" x14ac:dyDescent="0.25">
      <c r="B165" s="9"/>
    </row>
    <row r="166" spans="2:2" x14ac:dyDescent="0.25">
      <c r="B166" s="9"/>
    </row>
    <row r="167" spans="2:2" x14ac:dyDescent="0.25">
      <c r="B167" s="9"/>
    </row>
    <row r="168" spans="2:2" x14ac:dyDescent="0.25">
      <c r="B168" s="9"/>
    </row>
    <row r="169" spans="2:2" x14ac:dyDescent="0.25">
      <c r="B169" s="9"/>
    </row>
    <row r="170" spans="2:2" x14ac:dyDescent="0.25">
      <c r="B170" s="9"/>
    </row>
    <row r="171" spans="2:2" x14ac:dyDescent="0.25">
      <c r="B171" s="9"/>
    </row>
    <row r="172" spans="2:2" x14ac:dyDescent="0.25">
      <c r="B172" s="9"/>
    </row>
    <row r="173" spans="2:2" x14ac:dyDescent="0.25">
      <c r="B173" s="9"/>
    </row>
    <row r="174" spans="2:2" x14ac:dyDescent="0.25">
      <c r="B174" s="9"/>
    </row>
    <row r="175" spans="2:2" x14ac:dyDescent="0.25">
      <c r="B175" s="9"/>
    </row>
    <row r="176" spans="2:2" x14ac:dyDescent="0.25">
      <c r="B176" s="9"/>
    </row>
    <row r="177" spans="2:2" x14ac:dyDescent="0.25">
      <c r="B177" s="9"/>
    </row>
    <row r="178" spans="2:2" x14ac:dyDescent="0.25">
      <c r="B178" s="9"/>
    </row>
    <row r="179" spans="2:2" x14ac:dyDescent="0.25">
      <c r="B179" s="9"/>
    </row>
    <row r="180" spans="2:2" x14ac:dyDescent="0.25">
      <c r="B180" s="9"/>
    </row>
    <row r="181" spans="2:2" x14ac:dyDescent="0.25">
      <c r="B181" s="9"/>
    </row>
    <row r="182" spans="2:2" x14ac:dyDescent="0.25">
      <c r="B182" s="9"/>
    </row>
    <row r="183" spans="2:2" x14ac:dyDescent="0.25">
      <c r="B183" s="9"/>
    </row>
    <row r="184" spans="2:2" x14ac:dyDescent="0.25">
      <c r="B184" s="9"/>
    </row>
    <row r="185" spans="2:2" x14ac:dyDescent="0.25">
      <c r="B185" s="9"/>
    </row>
    <row r="186" spans="2:2" x14ac:dyDescent="0.25">
      <c r="B186" s="9"/>
    </row>
    <row r="187" spans="2:2" x14ac:dyDescent="0.25">
      <c r="B187" s="9"/>
    </row>
    <row r="188" spans="2:2" x14ac:dyDescent="0.25">
      <c r="B188" s="9"/>
    </row>
    <row r="189" spans="2:2" x14ac:dyDescent="0.25">
      <c r="B189" s="9"/>
    </row>
    <row r="190" spans="2:2" x14ac:dyDescent="0.25">
      <c r="B190" s="9"/>
    </row>
    <row r="191" spans="2:2" x14ac:dyDescent="0.25">
      <c r="B191" s="9"/>
    </row>
    <row r="192" spans="2:2" x14ac:dyDescent="0.25">
      <c r="B192" s="9"/>
    </row>
    <row r="193" spans="2:2" x14ac:dyDescent="0.25">
      <c r="B193" s="9"/>
    </row>
    <row r="194" spans="2:2" x14ac:dyDescent="0.25">
      <c r="B194" s="9"/>
    </row>
    <row r="195" spans="2:2" x14ac:dyDescent="0.25">
      <c r="B195" s="9"/>
    </row>
    <row r="196" spans="2:2" x14ac:dyDescent="0.25">
      <c r="B196" s="9"/>
    </row>
    <row r="197" spans="2:2" x14ac:dyDescent="0.25">
      <c r="B197" s="9"/>
    </row>
    <row r="198" spans="2:2" x14ac:dyDescent="0.25">
      <c r="B198" s="9"/>
    </row>
    <row r="199" spans="2:2" x14ac:dyDescent="0.25">
      <c r="B199" s="9"/>
    </row>
    <row r="200" spans="2:2" x14ac:dyDescent="0.25">
      <c r="B200" s="9"/>
    </row>
    <row r="201" spans="2:2" x14ac:dyDescent="0.25">
      <c r="B201" s="9"/>
    </row>
    <row r="202" spans="2:2" x14ac:dyDescent="0.25">
      <c r="B202" s="9"/>
    </row>
    <row r="203" spans="2:2" x14ac:dyDescent="0.25">
      <c r="B203" s="9"/>
    </row>
    <row r="204" spans="2:2" x14ac:dyDescent="0.25">
      <c r="B204" s="9"/>
    </row>
  </sheetData>
  <phoneticPr fontId="8" type="noConversion"/>
  <hyperlinks>
    <hyperlink ref="B7" location="'Tab. 1'!A1" display="Tab. 1" xr:uid="{00000000-0004-0000-0000-000000000000}"/>
    <hyperlink ref="B8" location="'Tab. 2'!A1" display="Tab. 2" xr:uid="{00000000-0004-0000-0000-000001000000}"/>
    <hyperlink ref="B9" location="'Tab. 3'!A1" display="Tab. 3" xr:uid="{00000000-0004-0000-0000-000002000000}"/>
    <hyperlink ref="B10" location="'Tab. 4'!A1" display="Tab. 4" xr:uid="{00000000-0004-0000-0000-000003000000}"/>
    <hyperlink ref="B11" location="'Tab. 5'!A1" display="Tab. 5" xr:uid="{00000000-0004-0000-0000-000004000000}"/>
    <hyperlink ref="B12" location="'Tab. 6'!A1" display="Tab. 6" xr:uid="{00000000-0004-0000-0000-000005000000}"/>
    <hyperlink ref="B13" location="'Tab. 7'!A1" display="Tab. 7" xr:uid="{00000000-0004-0000-0000-000007000000}"/>
    <hyperlink ref="B14" location="'Tab. 8'!A1" display="Tab. 8" xr:uid="{00000000-0004-0000-0000-000008000000}"/>
    <hyperlink ref="B15" location="'Tab. 9'!A1" display="Tab. 9" xr:uid="{00000000-0004-0000-0000-000009000000}"/>
    <hyperlink ref="B16" location="'Tab. 10'!A1" display="Tab. 10" xr:uid="{00000000-0004-0000-0000-00000A000000}"/>
    <hyperlink ref="C3" r:id="rId1" xr:uid="{0001F597-612B-4080-9EC7-A53B49A2FCB8}"/>
    <hyperlink ref="A3" r:id="rId2" xr:uid="{2EF3BD4D-09EE-44D3-A2FD-DAB198CD17BC}"/>
  </hyperlinks>
  <pageMargins left="0.24" right="0.24" top="0.21" bottom="0.2" header="0.17" footer="0.16"/>
  <pageSetup paperSize="9" orientation="landscape" r:id="rId3"/>
  <headerFooter alignWithMargins="0"/>
  <rowBreaks count="1" manualBreakCount="1">
    <brk id="16" max="2" man="1"/>
  </rowBreaks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F36"/>
  <sheetViews>
    <sheetView zoomScale="120" zoomScaleNormal="120" zoomScaleSheetLayoutView="115" workbookViewId="0">
      <selection activeCell="D19" sqref="D19"/>
    </sheetView>
  </sheetViews>
  <sheetFormatPr baseColWidth="10" defaultColWidth="11.44140625" defaultRowHeight="13.2" x14ac:dyDescent="0.25"/>
  <cols>
    <col min="1" max="1" width="21.6640625" customWidth="1"/>
    <col min="2" max="2" width="16.33203125" customWidth="1"/>
    <col min="3" max="3" width="19" customWidth="1"/>
    <col min="4" max="4" width="30.6640625" customWidth="1"/>
    <col min="5" max="5" width="18.33203125" customWidth="1"/>
  </cols>
  <sheetData>
    <row r="1" spans="1:6" ht="12.6" customHeight="1" x14ac:dyDescent="0.25">
      <c r="A1" s="283" t="s">
        <v>54</v>
      </c>
      <c r="B1" s="283"/>
      <c r="C1" s="283"/>
      <c r="D1" s="261" t="s">
        <v>239</v>
      </c>
    </row>
    <row r="2" spans="1:6" ht="22.35" customHeight="1" x14ac:dyDescent="0.25">
      <c r="A2" s="303" t="s">
        <v>158</v>
      </c>
      <c r="B2" s="303"/>
      <c r="C2" s="303"/>
      <c r="D2" s="303"/>
      <c r="E2" s="256"/>
      <c r="F2" s="256"/>
    </row>
    <row r="3" spans="1:6" ht="22.35" customHeight="1" x14ac:dyDescent="0.25">
      <c r="A3" s="303" t="s">
        <v>159</v>
      </c>
      <c r="B3" s="303"/>
      <c r="C3" s="303"/>
      <c r="D3" s="303"/>
      <c r="E3" s="256"/>
      <c r="F3" s="256"/>
    </row>
    <row r="4" spans="1:6" ht="12.6" customHeight="1" x14ac:dyDescent="0.25">
      <c r="A4" s="203"/>
      <c r="B4" s="203"/>
      <c r="C4" s="203"/>
      <c r="D4" s="203"/>
      <c r="E4" s="203"/>
      <c r="F4" s="203"/>
    </row>
    <row r="5" spans="1:6" ht="24.9" customHeight="1" x14ac:dyDescent="0.25">
      <c r="A5" s="208" t="s">
        <v>67</v>
      </c>
      <c r="B5" s="209" t="s">
        <v>209</v>
      </c>
      <c r="C5" s="210" t="s">
        <v>214</v>
      </c>
      <c r="D5" s="211" t="s">
        <v>68</v>
      </c>
    </row>
    <row r="6" spans="1:6" ht="12.6" customHeight="1" x14ac:dyDescent="0.25">
      <c r="A6" s="204"/>
      <c r="B6" s="205"/>
      <c r="C6" s="206"/>
      <c r="D6" s="207"/>
    </row>
    <row r="7" spans="1:6" ht="12.6" customHeight="1" x14ac:dyDescent="0.25">
      <c r="A7" s="212" t="s">
        <v>200</v>
      </c>
      <c r="B7" s="213">
        <v>3273.7</v>
      </c>
      <c r="C7" s="214">
        <v>1.3655150004557</v>
      </c>
      <c r="D7" s="215" t="s">
        <v>69</v>
      </c>
    </row>
    <row r="8" spans="1:6" ht="12.6" customHeight="1" x14ac:dyDescent="0.25">
      <c r="A8" s="204" t="s">
        <v>1</v>
      </c>
      <c r="B8" s="216">
        <v>1754.9</v>
      </c>
      <c r="C8" s="217">
        <v>1.3593283606657058</v>
      </c>
      <c r="D8" s="218" t="s">
        <v>8</v>
      </c>
    </row>
    <row r="9" spans="1:6" ht="12.6" customHeight="1" x14ac:dyDescent="0.25">
      <c r="A9" s="204" t="s">
        <v>2</v>
      </c>
      <c r="B9" s="216">
        <v>1518.8</v>
      </c>
      <c r="C9" s="217">
        <v>1.3727427197628386</v>
      </c>
      <c r="D9" s="218" t="s">
        <v>9</v>
      </c>
    </row>
    <row r="10" spans="1:6" ht="12.6" customHeight="1" x14ac:dyDescent="0.25">
      <c r="A10" s="204"/>
      <c r="B10" s="216"/>
      <c r="C10" s="217"/>
      <c r="D10" s="218"/>
    </row>
    <row r="11" spans="1:6" ht="12.6" customHeight="1" x14ac:dyDescent="0.25">
      <c r="A11" s="212" t="s">
        <v>201</v>
      </c>
      <c r="B11" s="213">
        <v>1965.6</v>
      </c>
      <c r="C11" s="214">
        <v>7.4322362162088584</v>
      </c>
      <c r="D11" s="215" t="s">
        <v>157</v>
      </c>
    </row>
    <row r="12" spans="1:6" ht="12.6" customHeight="1" x14ac:dyDescent="0.25">
      <c r="A12" s="204" t="s">
        <v>1</v>
      </c>
      <c r="B12" s="216" t="s">
        <v>177</v>
      </c>
      <c r="C12" s="217">
        <v>4.8413683982749616</v>
      </c>
      <c r="D12" s="218" t="s">
        <v>8</v>
      </c>
    </row>
    <row r="13" spans="1:6" ht="12.6" customHeight="1" x14ac:dyDescent="0.25">
      <c r="A13" s="219" t="s">
        <v>2</v>
      </c>
      <c r="B13" s="33">
        <v>1263</v>
      </c>
      <c r="C13" s="217">
        <v>10.582306267961426</v>
      </c>
      <c r="D13" s="218" t="s">
        <v>9</v>
      </c>
    </row>
    <row r="14" spans="1:6" ht="12.6" customHeight="1" x14ac:dyDescent="0.25">
      <c r="A14" s="219"/>
      <c r="B14" s="33"/>
      <c r="C14" s="217"/>
      <c r="D14" s="218"/>
    </row>
    <row r="15" spans="1:6" ht="12.6" customHeight="1" x14ac:dyDescent="0.25">
      <c r="A15" s="220" t="s">
        <v>0</v>
      </c>
      <c r="B15" s="221">
        <v>5239.3</v>
      </c>
      <c r="C15" s="223">
        <v>1.9682567160503091</v>
      </c>
      <c r="D15" s="222" t="s">
        <v>14</v>
      </c>
    </row>
    <row r="16" spans="1:6" ht="12.6" customHeight="1" x14ac:dyDescent="0.25">
      <c r="A16" s="219" t="s">
        <v>1</v>
      </c>
      <c r="B16" s="33">
        <v>2457.4</v>
      </c>
      <c r="C16" s="217">
        <v>1.7111618178758128</v>
      </c>
      <c r="D16" s="218" t="s">
        <v>8</v>
      </c>
    </row>
    <row r="17" spans="1:5" ht="12.6" customHeight="1" x14ac:dyDescent="0.25">
      <c r="A17" s="219" t="s">
        <v>2</v>
      </c>
      <c r="B17" s="33">
        <v>2781.9</v>
      </c>
      <c r="C17" s="217">
        <v>2.2694658798978273</v>
      </c>
      <c r="D17" s="218" t="s">
        <v>9</v>
      </c>
    </row>
    <row r="18" spans="1:5" ht="12.6" customHeight="1" x14ac:dyDescent="0.25">
      <c r="A18" s="253"/>
      <c r="B18" s="254"/>
      <c r="C18" s="254"/>
      <c r="D18" s="144"/>
    </row>
    <row r="19" spans="1:5" s="110" customFormat="1" ht="15" customHeight="1" x14ac:dyDescent="0.15">
      <c r="A19" s="302" t="s">
        <v>132</v>
      </c>
      <c r="B19" s="302"/>
      <c r="C19" s="302"/>
      <c r="D19" s="142" t="s">
        <v>66</v>
      </c>
    </row>
    <row r="28" spans="1:5" x14ac:dyDescent="0.25">
      <c r="B28" s="11"/>
      <c r="C28" s="11"/>
      <c r="D28" s="11"/>
      <c r="E28" s="11"/>
    </row>
    <row r="29" spans="1:5" x14ac:dyDescent="0.25">
      <c r="B29" s="11"/>
      <c r="C29" s="11"/>
      <c r="D29" s="11"/>
      <c r="E29" s="11"/>
    </row>
    <row r="30" spans="1:5" x14ac:dyDescent="0.25">
      <c r="B30" s="11"/>
      <c r="C30" s="11"/>
      <c r="D30" s="11"/>
      <c r="E30" s="11"/>
    </row>
    <row r="31" spans="1:5" x14ac:dyDescent="0.25">
      <c r="B31" s="11"/>
      <c r="C31" s="11"/>
      <c r="D31" s="11"/>
      <c r="E31" s="11"/>
    </row>
    <row r="32" spans="1:5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  <row r="35" spans="2:5" x14ac:dyDescent="0.25">
      <c r="B35" s="11"/>
      <c r="C35" s="11"/>
      <c r="D35" s="11"/>
      <c r="E35" s="11"/>
    </row>
    <row r="36" spans="2:5" x14ac:dyDescent="0.25">
      <c r="B36" s="11"/>
      <c r="C36" s="11"/>
      <c r="D36" s="11"/>
      <c r="E36" s="11"/>
    </row>
  </sheetData>
  <mergeCells count="4">
    <mergeCell ref="A1:C1"/>
    <mergeCell ref="A19:C19"/>
    <mergeCell ref="A2:D2"/>
    <mergeCell ref="A3:D3"/>
  </mergeCells>
  <phoneticPr fontId="8" type="noConversion"/>
  <conditionalFormatting sqref="B12">
    <cfRule type="cellIs" dxfId="8" priority="1" operator="lessThan">
      <formula>1000</formula>
    </cfRule>
  </conditionalFormatting>
  <hyperlinks>
    <hyperlink ref="D1" location="'Inhaltsverzeichnis - Indice'!A1" display="Inhaltsverzeichnis / Indice" xr:uid="{FE3382DA-89A9-42CF-82A7-7D4F25DB699E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I23"/>
  <sheetViews>
    <sheetView zoomScale="120" zoomScaleNormal="120" zoomScaleSheetLayoutView="115" workbookViewId="0">
      <selection activeCell="D26" sqref="D26"/>
    </sheetView>
  </sheetViews>
  <sheetFormatPr baseColWidth="10" defaultColWidth="11.44140625" defaultRowHeight="13.2" x14ac:dyDescent="0.25"/>
  <cols>
    <col min="1" max="1" width="38.6640625" customWidth="1"/>
    <col min="2" max="7" width="7.6640625" customWidth="1"/>
    <col min="8" max="8" width="35.6640625" customWidth="1"/>
    <col min="9" max="9" width="33.6640625" customWidth="1"/>
  </cols>
  <sheetData>
    <row r="1" spans="1:9" ht="12.6" customHeight="1" x14ac:dyDescent="0.25">
      <c r="A1" s="283" t="s">
        <v>55</v>
      </c>
      <c r="B1" s="283"/>
      <c r="C1" s="283"/>
      <c r="D1" s="283"/>
      <c r="E1" s="283"/>
      <c r="F1" s="283"/>
      <c r="G1" s="283"/>
      <c r="H1" s="261" t="s">
        <v>239</v>
      </c>
    </row>
    <row r="2" spans="1:9" ht="22.35" customHeight="1" x14ac:dyDescent="0.25">
      <c r="A2" s="286" t="s">
        <v>160</v>
      </c>
      <c r="B2" s="286"/>
      <c r="C2" s="286"/>
      <c r="D2" s="286"/>
      <c r="E2" s="286"/>
      <c r="F2" s="286"/>
      <c r="G2" s="286"/>
      <c r="H2" s="286"/>
      <c r="I2" s="255"/>
    </row>
    <row r="3" spans="1:9" ht="22.35" customHeight="1" x14ac:dyDescent="0.25">
      <c r="A3" s="286" t="s">
        <v>161</v>
      </c>
      <c r="B3" s="286"/>
      <c r="C3" s="286"/>
      <c r="D3" s="286"/>
      <c r="E3" s="286"/>
      <c r="F3" s="286"/>
      <c r="G3" s="286"/>
      <c r="H3" s="286"/>
      <c r="I3" s="255"/>
    </row>
    <row r="4" spans="1:9" ht="12.6" customHeight="1" x14ac:dyDescent="0.25">
      <c r="I4" s="225"/>
    </row>
    <row r="5" spans="1:9" ht="24.9" customHeight="1" x14ac:dyDescent="0.25">
      <c r="A5" s="306"/>
      <c r="B5" s="299" t="s">
        <v>98</v>
      </c>
      <c r="C5" s="299"/>
      <c r="D5" s="299" t="s">
        <v>99</v>
      </c>
      <c r="E5" s="299"/>
      <c r="F5" s="299" t="s">
        <v>100</v>
      </c>
      <c r="G5" s="299"/>
      <c r="H5" s="304"/>
    </row>
    <row r="6" spans="1:9" ht="15" customHeight="1" x14ac:dyDescent="0.25">
      <c r="A6" s="307"/>
      <c r="B6" s="113" t="s">
        <v>3</v>
      </c>
      <c r="C6" s="113" t="s">
        <v>4</v>
      </c>
      <c r="D6" s="113" t="s">
        <v>3</v>
      </c>
      <c r="E6" s="113" t="s">
        <v>4</v>
      </c>
      <c r="F6" s="113" t="s">
        <v>3</v>
      </c>
      <c r="G6" s="113" t="s">
        <v>4</v>
      </c>
      <c r="H6" s="305"/>
    </row>
    <row r="7" spans="1:9" ht="12.6" customHeight="1" x14ac:dyDescent="0.25">
      <c r="A7" s="180"/>
      <c r="B7" s="193"/>
      <c r="C7" s="193"/>
      <c r="D7" s="193"/>
      <c r="E7" s="193"/>
      <c r="F7" s="193"/>
      <c r="G7" s="193"/>
      <c r="H7" s="226"/>
    </row>
    <row r="8" spans="1:9" ht="12.6" customHeight="1" x14ac:dyDescent="0.25">
      <c r="A8" s="186" t="s">
        <v>101</v>
      </c>
      <c r="B8" s="232"/>
      <c r="C8" s="232"/>
      <c r="D8" s="232"/>
      <c r="E8" s="232"/>
      <c r="F8" s="232"/>
      <c r="G8" s="232"/>
      <c r="H8" s="227" t="s">
        <v>102</v>
      </c>
    </row>
    <row r="9" spans="1:9" ht="12.6" customHeight="1" x14ac:dyDescent="0.25">
      <c r="A9" s="180" t="s">
        <v>35</v>
      </c>
      <c r="B9" s="233">
        <v>1489.58</v>
      </c>
      <c r="C9" s="234">
        <v>2.0099999999999998</v>
      </c>
      <c r="D9" s="233">
        <v>2531.9</v>
      </c>
      <c r="E9" s="234">
        <v>2.4300000000000002</v>
      </c>
      <c r="F9" s="233">
        <v>4021.48</v>
      </c>
      <c r="G9" s="234">
        <v>2.2599999999999998</v>
      </c>
      <c r="H9" s="226" t="s">
        <v>43</v>
      </c>
    </row>
    <row r="10" spans="1:9" ht="12.6" customHeight="1" x14ac:dyDescent="0.25">
      <c r="A10" s="180" t="s">
        <v>36</v>
      </c>
      <c r="B10" s="233" t="s">
        <v>177</v>
      </c>
      <c r="C10" s="233" t="s">
        <v>177</v>
      </c>
      <c r="D10" s="233">
        <v>1224.48</v>
      </c>
      <c r="E10" s="234">
        <v>1.18</v>
      </c>
      <c r="F10" s="233">
        <v>2141.5500000000002</v>
      </c>
      <c r="G10" s="234">
        <v>1.2</v>
      </c>
      <c r="H10" s="226" t="s">
        <v>93</v>
      </c>
      <c r="I10" s="228"/>
    </row>
    <row r="11" spans="1:9" ht="12.6" customHeight="1" x14ac:dyDescent="0.25">
      <c r="A11" s="180" t="s">
        <v>37</v>
      </c>
      <c r="B11" s="233">
        <v>30733.85</v>
      </c>
      <c r="C11" s="234">
        <v>41.41</v>
      </c>
      <c r="D11" s="233">
        <v>45157.73</v>
      </c>
      <c r="E11" s="234">
        <v>43.42</v>
      </c>
      <c r="F11" s="233">
        <v>75891.58</v>
      </c>
      <c r="G11" s="234">
        <v>42.58</v>
      </c>
      <c r="H11" s="226" t="s">
        <v>42</v>
      </c>
    </row>
    <row r="12" spans="1:9" ht="12.6" customHeight="1" x14ac:dyDescent="0.25">
      <c r="A12" s="176" t="s">
        <v>205</v>
      </c>
      <c r="B12" s="233">
        <v>41071.4</v>
      </c>
      <c r="C12" s="234">
        <v>55.34</v>
      </c>
      <c r="D12" s="233">
        <v>55088.78</v>
      </c>
      <c r="E12" s="234">
        <v>52.97</v>
      </c>
      <c r="F12" s="233">
        <v>96160.18</v>
      </c>
      <c r="G12" s="234">
        <v>53.96</v>
      </c>
      <c r="H12" s="226" t="s">
        <v>94</v>
      </c>
      <c r="I12" s="180"/>
    </row>
    <row r="13" spans="1:9" ht="12.6" customHeight="1" x14ac:dyDescent="0.25">
      <c r="A13" s="93"/>
      <c r="B13" s="235"/>
      <c r="C13" s="234"/>
      <c r="D13" s="235"/>
      <c r="E13" s="234"/>
      <c r="F13" s="235"/>
      <c r="G13" s="234"/>
      <c r="H13" s="231"/>
    </row>
    <row r="14" spans="1:9" ht="12.6" customHeight="1" x14ac:dyDescent="0.25">
      <c r="A14" s="44" t="s">
        <v>103</v>
      </c>
      <c r="B14" s="235"/>
      <c r="C14" s="195"/>
      <c r="D14" s="235"/>
      <c r="E14" s="195"/>
      <c r="F14" s="235"/>
      <c r="G14" s="195"/>
      <c r="H14" s="227" t="s">
        <v>104</v>
      </c>
    </row>
    <row r="15" spans="1:9" ht="21.9" customHeight="1" x14ac:dyDescent="0.25">
      <c r="A15" s="176" t="s">
        <v>206</v>
      </c>
      <c r="B15" s="233" t="s">
        <v>177</v>
      </c>
      <c r="C15" s="233" t="s">
        <v>177</v>
      </c>
      <c r="D15" s="233">
        <v>18119.88</v>
      </c>
      <c r="E15" s="234">
        <v>17.420000000000002</v>
      </c>
      <c r="F15" s="233">
        <v>18889.830000000002</v>
      </c>
      <c r="G15" s="234">
        <v>10.6</v>
      </c>
      <c r="H15" s="226" t="s">
        <v>45</v>
      </c>
    </row>
    <row r="16" spans="1:9" ht="12.6" customHeight="1" x14ac:dyDescent="0.25">
      <c r="A16" s="176" t="s">
        <v>46</v>
      </c>
      <c r="B16" s="233">
        <v>17869.849999999999</v>
      </c>
      <c r="C16" s="234">
        <v>24.08</v>
      </c>
      <c r="D16" s="233">
        <v>18595.95</v>
      </c>
      <c r="E16" s="234">
        <v>17.88</v>
      </c>
      <c r="F16" s="233">
        <v>36465.800000000003</v>
      </c>
      <c r="G16" s="234">
        <v>20.46</v>
      </c>
      <c r="H16" s="226" t="s">
        <v>97</v>
      </c>
    </row>
    <row r="17" spans="1:9" ht="21.9" customHeight="1" x14ac:dyDescent="0.25">
      <c r="A17" s="176" t="s">
        <v>215</v>
      </c>
      <c r="B17" s="233">
        <v>1586.08</v>
      </c>
      <c r="C17" s="234">
        <v>2.14</v>
      </c>
      <c r="D17" s="233">
        <v>2792.13</v>
      </c>
      <c r="E17" s="234">
        <v>2.68</v>
      </c>
      <c r="F17" s="233">
        <v>4378.2</v>
      </c>
      <c r="G17" s="234">
        <v>2.46</v>
      </c>
      <c r="H17" s="226" t="s">
        <v>216</v>
      </c>
      <c r="I17" s="228"/>
    </row>
    <row r="18" spans="1:9" ht="12.6" customHeight="1" x14ac:dyDescent="0.25">
      <c r="A18" s="176" t="s">
        <v>207</v>
      </c>
      <c r="B18" s="233">
        <v>49358.73</v>
      </c>
      <c r="C18" s="234">
        <v>66.510000000000005</v>
      </c>
      <c r="D18" s="233">
        <v>59335.28</v>
      </c>
      <c r="E18" s="234">
        <v>57.05</v>
      </c>
      <c r="F18" s="233">
        <v>108694</v>
      </c>
      <c r="G18" s="234">
        <v>60.99</v>
      </c>
      <c r="H18" s="226" t="s">
        <v>95</v>
      </c>
    </row>
    <row r="19" spans="1:9" ht="12.6" customHeight="1" x14ac:dyDescent="0.25">
      <c r="A19" s="176" t="s">
        <v>105</v>
      </c>
      <c r="B19" s="233">
        <v>4627.3</v>
      </c>
      <c r="C19" s="234">
        <v>6.24</v>
      </c>
      <c r="D19" s="233">
        <v>5159.6499999999996</v>
      </c>
      <c r="E19" s="234">
        <v>4.96</v>
      </c>
      <c r="F19" s="233">
        <v>9786.9500000000007</v>
      </c>
      <c r="G19" s="234">
        <v>5.49</v>
      </c>
      <c r="H19" s="226" t="s">
        <v>96</v>
      </c>
    </row>
    <row r="20" spans="1:9" ht="12.6" customHeight="1" x14ac:dyDescent="0.25">
      <c r="A20" s="180"/>
      <c r="B20" s="93"/>
      <c r="C20" s="237"/>
      <c r="D20" s="93"/>
      <c r="E20" s="238"/>
      <c r="F20" s="93"/>
      <c r="G20" s="237"/>
      <c r="H20" s="226"/>
    </row>
    <row r="21" spans="1:9" x14ac:dyDescent="0.25">
      <c r="A21" s="89" t="s">
        <v>0</v>
      </c>
      <c r="B21" s="90">
        <v>74211.899999999994</v>
      </c>
      <c r="C21" s="236">
        <v>100</v>
      </c>
      <c r="D21" s="90">
        <v>104002.88</v>
      </c>
      <c r="E21" s="236">
        <v>100</v>
      </c>
      <c r="F21" s="90">
        <v>178214.78</v>
      </c>
      <c r="G21" s="236">
        <v>100</v>
      </c>
      <c r="H21" s="91" t="s">
        <v>14</v>
      </c>
    </row>
    <row r="22" spans="1:9" x14ac:dyDescent="0.25">
      <c r="A22" s="229"/>
      <c r="B22" s="229"/>
      <c r="C22" s="230"/>
      <c r="D22" s="229"/>
      <c r="E22" s="229"/>
      <c r="F22" s="229"/>
      <c r="G22" s="229"/>
      <c r="H22" s="229"/>
    </row>
    <row r="23" spans="1:9" ht="15" customHeight="1" x14ac:dyDescent="0.25">
      <c r="A23" s="302" t="s">
        <v>132</v>
      </c>
      <c r="B23" s="302"/>
      <c r="C23" s="302"/>
      <c r="H23" s="142" t="s">
        <v>66</v>
      </c>
    </row>
  </sheetData>
  <mergeCells count="9">
    <mergeCell ref="A23:C23"/>
    <mergeCell ref="H5:H6"/>
    <mergeCell ref="A2:H2"/>
    <mergeCell ref="A3:H3"/>
    <mergeCell ref="A1:G1"/>
    <mergeCell ref="A5:A6"/>
    <mergeCell ref="B5:C5"/>
    <mergeCell ref="D5:E5"/>
    <mergeCell ref="F5:G5"/>
  </mergeCells>
  <phoneticPr fontId="8" type="noConversion"/>
  <conditionalFormatting sqref="B9:B12">
    <cfRule type="cellIs" dxfId="7" priority="9" operator="lessThan">
      <formula>1000</formula>
    </cfRule>
  </conditionalFormatting>
  <conditionalFormatting sqref="B15:B19">
    <cfRule type="cellIs" dxfId="6" priority="2" operator="lessThan">
      <formula>1000</formula>
    </cfRule>
  </conditionalFormatting>
  <conditionalFormatting sqref="C10">
    <cfRule type="cellIs" dxfId="5" priority="3" operator="lessThan">
      <formula>1000</formula>
    </cfRule>
  </conditionalFormatting>
  <conditionalFormatting sqref="C15">
    <cfRule type="cellIs" dxfId="4" priority="1" operator="lessThan">
      <formula>1000</formula>
    </cfRule>
  </conditionalFormatting>
  <conditionalFormatting sqref="D9:D12">
    <cfRule type="cellIs" dxfId="3" priority="8" operator="lessThan">
      <formula>1000</formula>
    </cfRule>
  </conditionalFormatting>
  <conditionalFormatting sqref="D15:D19">
    <cfRule type="cellIs" dxfId="2" priority="5" operator="lessThan">
      <formula>1000</formula>
    </cfRule>
  </conditionalFormatting>
  <conditionalFormatting sqref="F9:F12">
    <cfRule type="cellIs" dxfId="1" priority="7" operator="lessThan">
      <formula>1000</formula>
    </cfRule>
  </conditionalFormatting>
  <conditionalFormatting sqref="F15:F19">
    <cfRule type="cellIs" dxfId="0" priority="6" operator="lessThan">
      <formula>1000</formula>
    </cfRule>
  </conditionalFormatting>
  <hyperlinks>
    <hyperlink ref="H1" location="'Inhaltsverzeichnis - Indice'!A1" display="Inhaltsverzeichnis / Indice" xr:uid="{D77E011F-76A2-4073-B264-273A5D5B52C7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L53"/>
  <sheetViews>
    <sheetView zoomScale="120" zoomScaleNormal="120" zoomScaleSheetLayoutView="150" workbookViewId="0">
      <pane ySplit="6" topLeftCell="A7" activePane="bottomLeft" state="frozen"/>
      <selection activeCell="K28" sqref="K28"/>
      <selection pane="bottomLeft" activeCell="F1" sqref="F1"/>
    </sheetView>
  </sheetViews>
  <sheetFormatPr baseColWidth="10" defaultColWidth="9.109375" defaultRowHeight="13.2" x14ac:dyDescent="0.25"/>
  <cols>
    <col min="1" max="1" width="20.6640625" customWidth="1"/>
    <col min="2" max="2" width="13.44140625" bestFit="1" customWidth="1"/>
    <col min="3" max="3" width="17.33203125" bestFit="1" customWidth="1"/>
    <col min="4" max="5" width="18" bestFit="1" customWidth="1"/>
    <col min="6" max="6" width="20.6640625" customWidth="1"/>
  </cols>
  <sheetData>
    <row r="1" spans="1:12" ht="12.6" customHeight="1" x14ac:dyDescent="0.25">
      <c r="A1" s="283" t="s">
        <v>56</v>
      </c>
      <c r="B1" s="283"/>
      <c r="C1" s="283"/>
      <c r="D1" s="283"/>
      <c r="E1" s="283"/>
      <c r="F1" s="261" t="s">
        <v>239</v>
      </c>
      <c r="G1" s="115"/>
      <c r="H1" s="115"/>
      <c r="I1" s="115"/>
    </row>
    <row r="2" spans="1:12" ht="22.35" customHeight="1" x14ac:dyDescent="0.25">
      <c r="A2" s="310" t="s">
        <v>163</v>
      </c>
      <c r="B2" s="310"/>
      <c r="C2" s="310"/>
      <c r="D2" s="310"/>
      <c r="E2" s="310"/>
      <c r="F2" s="310"/>
    </row>
    <row r="3" spans="1:12" ht="22.35" customHeight="1" x14ac:dyDescent="0.25">
      <c r="A3" s="310" t="s">
        <v>162</v>
      </c>
      <c r="B3" s="310"/>
      <c r="C3" s="310"/>
      <c r="D3" s="310"/>
      <c r="E3" s="310"/>
      <c r="F3" s="310"/>
    </row>
    <row r="4" spans="1:12" ht="12.6" customHeight="1" x14ac:dyDescent="0.25">
      <c r="A4" s="311"/>
      <c r="B4" s="311"/>
      <c r="C4" s="311"/>
      <c r="D4" s="311"/>
      <c r="E4" s="311"/>
      <c r="F4" s="311"/>
    </row>
    <row r="5" spans="1:12" ht="24.9" customHeight="1" x14ac:dyDescent="0.25">
      <c r="A5" s="306" t="s">
        <v>222</v>
      </c>
      <c r="B5" s="224" t="s">
        <v>217</v>
      </c>
      <c r="C5" s="224" t="s">
        <v>218</v>
      </c>
      <c r="D5" s="299" t="s">
        <v>219</v>
      </c>
      <c r="E5" s="299"/>
      <c r="F5" s="304" t="s">
        <v>223</v>
      </c>
    </row>
    <row r="6" spans="1:12" ht="24.9" customHeight="1" x14ac:dyDescent="0.25">
      <c r="A6" s="307"/>
      <c r="B6" s="113" t="s">
        <v>3</v>
      </c>
      <c r="C6" s="113" t="s">
        <v>4</v>
      </c>
      <c r="D6" s="113" t="s">
        <v>220</v>
      </c>
      <c r="E6" s="113" t="s">
        <v>221</v>
      </c>
      <c r="F6" s="305"/>
    </row>
    <row r="7" spans="1:12" s="93" customFormat="1" ht="30" customHeight="1" x14ac:dyDescent="0.2">
      <c r="A7" s="312" t="s">
        <v>89</v>
      </c>
      <c r="B7" s="312"/>
      <c r="C7" s="312"/>
      <c r="D7" s="312"/>
      <c r="E7" s="312"/>
      <c r="F7" s="312"/>
    </row>
    <row r="8" spans="1:12" s="93" customFormat="1" ht="12.6" customHeight="1" x14ac:dyDescent="0.2">
      <c r="A8" s="239" t="s">
        <v>1</v>
      </c>
      <c r="B8" s="240">
        <v>144855.79999999999</v>
      </c>
      <c r="C8" s="241">
        <v>1.4940188326557917</v>
      </c>
      <c r="D8" s="240">
        <v>140614.02105289933</v>
      </c>
      <c r="E8" s="240">
        <v>149097.57894710064</v>
      </c>
      <c r="F8" s="187" t="s">
        <v>8</v>
      </c>
    </row>
    <row r="9" spans="1:12" s="93" customFormat="1" ht="12.6" customHeight="1" x14ac:dyDescent="0.2">
      <c r="A9" s="239" t="s">
        <v>2</v>
      </c>
      <c r="B9" s="240">
        <v>122733.1</v>
      </c>
      <c r="C9" s="241">
        <v>1.6344901740012667</v>
      </c>
      <c r="D9" s="240">
        <v>118801.2214988956</v>
      </c>
      <c r="E9" s="240">
        <v>126664.97850110442</v>
      </c>
      <c r="F9" s="187" t="s">
        <v>9</v>
      </c>
    </row>
    <row r="10" spans="1:12" s="93" customFormat="1" ht="12.6" customHeight="1" x14ac:dyDescent="0.2">
      <c r="A10" s="239"/>
      <c r="B10" s="240"/>
      <c r="C10" s="241"/>
      <c r="D10" s="240"/>
      <c r="E10" s="240"/>
      <c r="F10" s="187"/>
    </row>
    <row r="11" spans="1:12" s="93" customFormat="1" ht="12.6" customHeight="1" x14ac:dyDescent="0.2">
      <c r="A11" s="246" t="s">
        <v>0</v>
      </c>
      <c r="B11" s="247">
        <v>267588.90000000002</v>
      </c>
      <c r="C11" s="248">
        <v>1.0711135179449394</v>
      </c>
      <c r="D11" s="247">
        <v>261971.18547437649</v>
      </c>
      <c r="E11" s="247">
        <v>273206.61452562356</v>
      </c>
      <c r="F11" s="249" t="s">
        <v>14</v>
      </c>
      <c r="J11" s="245"/>
      <c r="K11" s="245"/>
      <c r="L11" s="245"/>
    </row>
    <row r="12" spans="1:12" s="93" customFormat="1" ht="30" customHeight="1" x14ac:dyDescent="0.2">
      <c r="A12" s="312" t="s">
        <v>90</v>
      </c>
      <c r="B12" s="312"/>
      <c r="C12" s="312"/>
      <c r="D12" s="312"/>
      <c r="E12" s="312"/>
      <c r="F12" s="312"/>
    </row>
    <row r="13" spans="1:12" s="93" customFormat="1" ht="12.6" customHeight="1" x14ac:dyDescent="0.2">
      <c r="A13" s="239" t="s">
        <v>1</v>
      </c>
      <c r="B13" s="240">
        <v>142398.39999999999</v>
      </c>
      <c r="C13" s="241">
        <v>1.5079440583834307</v>
      </c>
      <c r="D13" s="240">
        <v>138189.71510441517</v>
      </c>
      <c r="E13" s="240">
        <v>146607.08489558482</v>
      </c>
      <c r="F13" s="187" t="s">
        <v>8</v>
      </c>
    </row>
    <row r="14" spans="1:12" s="93" customFormat="1" ht="12.6" customHeight="1" x14ac:dyDescent="0.2">
      <c r="A14" s="239" t="s">
        <v>2</v>
      </c>
      <c r="B14" s="240">
        <v>119951.2</v>
      </c>
      <c r="C14" s="241">
        <v>1.6549364133118791</v>
      </c>
      <c r="D14" s="240">
        <v>116060.37246947107</v>
      </c>
      <c r="E14" s="240">
        <v>123842.02753052893</v>
      </c>
      <c r="F14" s="187" t="s">
        <v>9</v>
      </c>
    </row>
    <row r="15" spans="1:12" s="93" customFormat="1" ht="12.6" customHeight="1" x14ac:dyDescent="0.2">
      <c r="A15" s="239"/>
      <c r="B15" s="240"/>
      <c r="C15" s="241"/>
      <c r="D15" s="240"/>
      <c r="E15" s="240"/>
      <c r="F15" s="187"/>
    </row>
    <row r="16" spans="1:12" s="93" customFormat="1" ht="12.6" customHeight="1" x14ac:dyDescent="0.2">
      <c r="A16" s="246" t="s">
        <v>0</v>
      </c>
      <c r="B16" s="247">
        <v>262349.59999999998</v>
      </c>
      <c r="C16" s="248">
        <v>1.0826596821963219</v>
      </c>
      <c r="D16" s="247">
        <v>256782.50744261747</v>
      </c>
      <c r="E16" s="247">
        <v>267916.69255738251</v>
      </c>
      <c r="F16" s="249" t="s">
        <v>14</v>
      </c>
    </row>
    <row r="17" spans="1:12" s="93" customFormat="1" ht="30" customHeight="1" x14ac:dyDescent="0.2">
      <c r="A17" s="312" t="s">
        <v>91</v>
      </c>
      <c r="B17" s="312"/>
      <c r="C17" s="312"/>
      <c r="D17" s="312"/>
      <c r="E17" s="312"/>
      <c r="F17" s="312"/>
    </row>
    <row r="18" spans="1:12" s="93" customFormat="1" ht="12.6" customHeight="1" x14ac:dyDescent="0.2">
      <c r="A18" s="239" t="s">
        <v>1</v>
      </c>
      <c r="B18" s="240">
        <v>2457</v>
      </c>
      <c r="C18" s="241">
        <v>13.626460830436976</v>
      </c>
      <c r="D18" s="240">
        <v>1800.7878004964805</v>
      </c>
      <c r="E18" s="240">
        <v>3113.2121995035195</v>
      </c>
      <c r="F18" s="187" t="s">
        <v>8</v>
      </c>
    </row>
    <row r="19" spans="1:12" s="93" customFormat="1" ht="12.6" customHeight="1" x14ac:dyDescent="0.2">
      <c r="A19" s="239" t="s">
        <v>2</v>
      </c>
      <c r="B19" s="240">
        <v>2782</v>
      </c>
      <c r="C19" s="241">
        <v>12.738812225424297</v>
      </c>
      <c r="D19" s="240">
        <v>2087.3882380218442</v>
      </c>
      <c r="E19" s="240">
        <v>3476.6117619781558</v>
      </c>
      <c r="F19" s="187" t="s">
        <v>9</v>
      </c>
    </row>
    <row r="20" spans="1:12" s="93" customFormat="1" ht="12.6" customHeight="1" x14ac:dyDescent="0.2">
      <c r="A20" s="239"/>
      <c r="B20" s="240"/>
      <c r="C20" s="241"/>
      <c r="D20" s="240"/>
      <c r="E20" s="240"/>
      <c r="F20" s="187"/>
    </row>
    <row r="21" spans="1:12" s="93" customFormat="1" ht="12.6" customHeight="1" x14ac:dyDescent="0.2">
      <c r="A21" s="246" t="s">
        <v>0</v>
      </c>
      <c r="B21" s="247">
        <v>5239</v>
      </c>
      <c r="C21" s="248">
        <v>9.0380734088377608</v>
      </c>
      <c r="D21" s="247">
        <v>4310.93085485754</v>
      </c>
      <c r="E21" s="247">
        <v>6167.06914514246</v>
      </c>
      <c r="F21" s="249" t="s">
        <v>14</v>
      </c>
      <c r="I21" s="245"/>
      <c r="J21" s="245"/>
      <c r="K21" s="245"/>
      <c r="L21" s="245"/>
    </row>
    <row r="22" spans="1:12" s="93" customFormat="1" ht="30" customHeight="1" x14ac:dyDescent="0.2">
      <c r="A22" s="312" t="s">
        <v>180</v>
      </c>
      <c r="B22" s="312"/>
      <c r="C22" s="312"/>
      <c r="D22" s="312"/>
      <c r="E22" s="312"/>
      <c r="F22" s="312"/>
    </row>
    <row r="23" spans="1:12" s="93" customFormat="1" ht="12.6" customHeight="1" x14ac:dyDescent="0.2">
      <c r="A23" s="239" t="s">
        <v>1</v>
      </c>
      <c r="B23" s="240">
        <v>33141</v>
      </c>
      <c r="C23" s="241">
        <v>3.3242191303806972</v>
      </c>
      <c r="D23" s="240">
        <v>30981.708254481044</v>
      </c>
      <c r="E23" s="240">
        <v>35300.291745518953</v>
      </c>
      <c r="F23" s="187" t="s">
        <v>8</v>
      </c>
    </row>
    <row r="24" spans="1:12" s="93" customFormat="1" ht="12.6" customHeight="1" x14ac:dyDescent="0.2">
      <c r="A24" s="239" t="s">
        <v>2</v>
      </c>
      <c r="B24" s="240">
        <v>48914</v>
      </c>
      <c r="C24" s="241">
        <v>2.6916394695872916</v>
      </c>
      <c r="D24" s="240">
        <v>46333.486480898304</v>
      </c>
      <c r="E24" s="240">
        <v>51494.513519101696</v>
      </c>
      <c r="F24" s="187" t="s">
        <v>9</v>
      </c>
    </row>
    <row r="25" spans="1:12" s="93" customFormat="1" ht="12.6" customHeight="1" x14ac:dyDescent="0.2">
      <c r="A25" s="239"/>
      <c r="B25" s="240"/>
      <c r="C25" s="241"/>
      <c r="D25" s="240"/>
      <c r="E25" s="240"/>
      <c r="F25" s="187"/>
    </row>
    <row r="26" spans="1:12" s="93" customFormat="1" ht="12.6" customHeight="1" x14ac:dyDescent="0.2">
      <c r="A26" s="246" t="s">
        <v>0</v>
      </c>
      <c r="B26" s="247">
        <v>82055</v>
      </c>
      <c r="C26" s="248">
        <v>2.0332653490896027</v>
      </c>
      <c r="D26" s="247">
        <v>78784.944070896876</v>
      </c>
      <c r="E26" s="247">
        <v>85325.055929103124</v>
      </c>
      <c r="F26" s="249" t="s">
        <v>14</v>
      </c>
    </row>
    <row r="27" spans="1:12" s="93" customFormat="1" ht="12.6" customHeight="1" x14ac:dyDescent="0.2">
      <c r="A27" s="250"/>
      <c r="B27" s="251"/>
      <c r="C27" s="251"/>
      <c r="D27" s="251"/>
      <c r="E27" s="251"/>
      <c r="F27" s="252"/>
    </row>
    <row r="28" spans="1:12" s="110" customFormat="1" ht="15" customHeight="1" x14ac:dyDescent="0.15">
      <c r="A28" s="309" t="s">
        <v>92</v>
      </c>
      <c r="B28" s="309"/>
      <c r="C28" s="309"/>
      <c r="D28" s="200"/>
      <c r="E28" s="308" t="s">
        <v>66</v>
      </c>
      <c r="F28" s="308"/>
    </row>
    <row r="29" spans="1:12" ht="12.75" customHeight="1" x14ac:dyDescent="0.25"/>
    <row r="30" spans="1:12" ht="12.75" customHeight="1" x14ac:dyDescent="0.25">
      <c r="A30" s="242"/>
      <c r="B30" s="243"/>
      <c r="C30" s="243"/>
      <c r="D30" s="243"/>
      <c r="E30" s="243"/>
      <c r="F30" s="244"/>
    </row>
    <row r="31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6" ht="17.25" customHeight="1" x14ac:dyDescent="0.25"/>
    <row r="52" ht="12.75" customHeight="1" x14ac:dyDescent="0.25"/>
    <row r="53" ht="12.75" customHeight="1" x14ac:dyDescent="0.25"/>
  </sheetData>
  <mergeCells count="13">
    <mergeCell ref="F5:F6"/>
    <mergeCell ref="A1:E1"/>
    <mergeCell ref="E28:F28"/>
    <mergeCell ref="A28:C28"/>
    <mergeCell ref="A2:F2"/>
    <mergeCell ref="A3:F3"/>
    <mergeCell ref="A4:F4"/>
    <mergeCell ref="D5:E5"/>
    <mergeCell ref="A7:F7"/>
    <mergeCell ref="A12:F12"/>
    <mergeCell ref="A17:F17"/>
    <mergeCell ref="A22:F22"/>
    <mergeCell ref="A5:A6"/>
  </mergeCells>
  <phoneticPr fontId="8" type="noConversion"/>
  <hyperlinks>
    <hyperlink ref="F1" location="'Inhaltsverzeichnis - Indice'!A1" display="Inhaltsverzeichnis / Indice" xr:uid="{F16B7409-6B9D-4622-85DD-5F2756950D5D}"/>
  </hyperlinks>
  <pageMargins left="0.36" right="0.34" top="0.984251969" bottom="0.42" header="0.5" footer="0.18"/>
  <pageSetup paperSize="9" scale="91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88C6-BDC7-4717-ACE6-538A81AAD220}">
  <dimension ref="A1:G21"/>
  <sheetViews>
    <sheetView zoomScale="120" zoomScaleNormal="120" workbookViewId="0">
      <selection activeCell="B11" sqref="B11:C11"/>
    </sheetView>
  </sheetViews>
  <sheetFormatPr baseColWidth="10" defaultColWidth="11.5546875" defaultRowHeight="13.2" x14ac:dyDescent="0.25"/>
  <cols>
    <col min="1" max="1" width="13.6640625" style="16" customWidth="1"/>
    <col min="2" max="2" width="5.6640625" style="16" customWidth="1"/>
    <col min="3" max="3" width="29.6640625" style="16" customWidth="1"/>
    <col min="4" max="4" width="12.6640625" style="16" customWidth="1"/>
    <col min="5" max="5" width="17.6640625" style="16" customWidth="1"/>
    <col min="6" max="6" width="5.6640625" style="16" customWidth="1"/>
    <col min="7" max="7" width="25.6640625" style="16" customWidth="1"/>
    <col min="8" max="16384" width="11.5546875" style="16"/>
  </cols>
  <sheetData>
    <row r="1" spans="1:7" ht="36" customHeight="1" x14ac:dyDescent="0.25">
      <c r="A1" s="274" t="s">
        <v>224</v>
      </c>
      <c r="B1" s="274"/>
      <c r="C1" s="274"/>
      <c r="D1" s="257"/>
      <c r="E1" s="274" t="s">
        <v>225</v>
      </c>
      <c r="F1" s="274"/>
      <c r="G1" s="274"/>
    </row>
    <row r="2" spans="1:7" ht="18" customHeight="1" x14ac:dyDescent="0.25">
      <c r="A2" s="275" t="s">
        <v>226</v>
      </c>
      <c r="B2" s="275"/>
      <c r="C2" s="275"/>
      <c r="D2" s="258"/>
      <c r="E2" s="275" t="s">
        <v>227</v>
      </c>
      <c r="F2" s="275"/>
      <c r="G2" s="275"/>
    </row>
    <row r="3" spans="1:7" ht="33" customHeight="1" x14ac:dyDescent="0.25">
      <c r="A3" s="272" t="s">
        <v>106</v>
      </c>
      <c r="B3" s="272"/>
      <c r="C3" s="272"/>
      <c r="D3" s="18"/>
      <c r="E3" s="272" t="s">
        <v>40</v>
      </c>
      <c r="F3" s="272"/>
      <c r="G3" s="272"/>
    </row>
    <row r="4" spans="1:7" ht="20.100000000000001" customHeight="1" x14ac:dyDescent="0.25">
      <c r="A4" s="259" t="s">
        <v>228</v>
      </c>
      <c r="B4" s="18" t="s">
        <v>229</v>
      </c>
      <c r="C4" s="270" t="s">
        <v>230</v>
      </c>
      <c r="D4" s="18"/>
      <c r="E4" s="259" t="s">
        <v>107</v>
      </c>
      <c r="F4" s="18" t="s">
        <v>229</v>
      </c>
      <c r="G4" s="18" t="s">
        <v>231</v>
      </c>
    </row>
    <row r="5" spans="1:7" ht="45" customHeight="1" x14ac:dyDescent="0.25">
      <c r="A5" s="259"/>
      <c r="B5" s="18" t="s">
        <v>232</v>
      </c>
      <c r="C5" s="270" t="s">
        <v>233</v>
      </c>
      <c r="D5" s="18"/>
      <c r="E5" s="259"/>
      <c r="F5" s="18" t="s">
        <v>232</v>
      </c>
      <c r="G5" s="18" t="s">
        <v>234</v>
      </c>
    </row>
    <row r="6" spans="1:7" ht="9.9" customHeight="1" x14ac:dyDescent="0.25">
      <c r="A6" s="259"/>
      <c r="B6" s="265"/>
      <c r="C6" s="265"/>
      <c r="D6" s="265"/>
      <c r="E6" s="259"/>
      <c r="F6" s="265"/>
      <c r="G6" s="265"/>
    </row>
    <row r="7" spans="1:7" ht="45" customHeight="1" x14ac:dyDescent="0.25">
      <c r="A7" s="267" t="s">
        <v>243</v>
      </c>
      <c r="B7" s="276" t="s">
        <v>244</v>
      </c>
      <c r="C7" s="276"/>
      <c r="D7" s="265"/>
      <c r="E7" s="267" t="s">
        <v>108</v>
      </c>
      <c r="F7" s="277" t="s">
        <v>245</v>
      </c>
      <c r="G7" s="277"/>
    </row>
    <row r="8" spans="1:7" ht="9.9" customHeight="1" x14ac:dyDescent="0.25">
      <c r="A8" s="259"/>
      <c r="B8" s="18"/>
      <c r="C8" s="18"/>
      <c r="D8" s="18"/>
      <c r="E8" s="259"/>
      <c r="F8" s="18"/>
      <c r="G8" s="18"/>
    </row>
    <row r="9" spans="1:7" ht="24.9" customHeight="1" x14ac:dyDescent="0.25">
      <c r="A9" s="22" t="s">
        <v>235</v>
      </c>
      <c r="B9" s="272" t="s">
        <v>240</v>
      </c>
      <c r="C9" s="272"/>
      <c r="D9" s="18"/>
      <c r="E9" s="22" t="s">
        <v>236</v>
      </c>
      <c r="F9" s="272" t="s">
        <v>241</v>
      </c>
      <c r="G9" s="272"/>
    </row>
    <row r="10" spans="1:7" ht="9.9" customHeight="1" x14ac:dyDescent="0.25">
      <c r="A10" s="22"/>
      <c r="B10" s="265"/>
      <c r="C10" s="265"/>
      <c r="D10" s="265"/>
      <c r="E10" s="22"/>
      <c r="F10" s="265"/>
      <c r="G10" s="265"/>
    </row>
    <row r="11" spans="1:7" ht="35.1" customHeight="1" x14ac:dyDescent="0.25">
      <c r="A11" s="267" t="s">
        <v>246</v>
      </c>
      <c r="B11" s="278" t="s">
        <v>247</v>
      </c>
      <c r="C11" s="278"/>
      <c r="E11" s="267" t="s">
        <v>248</v>
      </c>
      <c r="F11" s="271" t="s">
        <v>249</v>
      </c>
      <c r="G11" s="271"/>
    </row>
    <row r="12" spans="1:7" ht="9.9" customHeight="1" x14ac:dyDescent="0.25">
      <c r="A12" s="22"/>
      <c r="B12" s="18"/>
      <c r="C12" s="18"/>
      <c r="D12" s="18"/>
      <c r="E12" s="22"/>
      <c r="F12" s="18"/>
      <c r="G12" s="18"/>
    </row>
    <row r="13" spans="1:7" s="269" customFormat="1" ht="35.1" customHeight="1" x14ac:dyDescent="0.2">
      <c r="A13" s="267" t="s">
        <v>250</v>
      </c>
      <c r="B13" s="271" t="s">
        <v>251</v>
      </c>
      <c r="C13" s="271"/>
      <c r="D13" s="265"/>
      <c r="E13" s="268" t="s">
        <v>252</v>
      </c>
      <c r="F13" s="271" t="s">
        <v>253</v>
      </c>
      <c r="G13" s="271"/>
    </row>
    <row r="14" spans="1:7" ht="45" customHeight="1" x14ac:dyDescent="0.25">
      <c r="A14" s="260"/>
      <c r="B14" s="260"/>
      <c r="C14" s="260"/>
      <c r="D14" s="260"/>
      <c r="E14" s="260"/>
      <c r="F14" s="260"/>
      <c r="G14" s="260"/>
    </row>
    <row r="15" spans="1:7" ht="18" customHeight="1" x14ac:dyDescent="0.25">
      <c r="A15" s="275" t="s">
        <v>237</v>
      </c>
      <c r="B15" s="275"/>
      <c r="C15" s="275"/>
      <c r="D15" s="258"/>
      <c r="E15" s="275" t="s">
        <v>238</v>
      </c>
      <c r="F15" s="275"/>
      <c r="G15" s="275"/>
    </row>
    <row r="16" spans="1:7" ht="45" customHeight="1" x14ac:dyDescent="0.25">
      <c r="A16" s="273" t="s">
        <v>254</v>
      </c>
      <c r="B16" s="273"/>
      <c r="C16" s="273"/>
      <c r="D16" s="265"/>
      <c r="E16" s="273" t="s">
        <v>255</v>
      </c>
      <c r="F16" s="273"/>
      <c r="G16" s="273"/>
    </row>
    <row r="17" spans="1:7" x14ac:dyDescent="0.25">
      <c r="A17" s="266"/>
      <c r="B17" s="266"/>
      <c r="C17" s="266"/>
      <c r="D17" s="266"/>
      <c r="E17" s="266"/>
      <c r="F17" s="266"/>
      <c r="G17" s="266"/>
    </row>
    <row r="21" spans="1:7" x14ac:dyDescent="0.25">
      <c r="B21" s="26"/>
    </row>
  </sheetData>
  <mergeCells count="18">
    <mergeCell ref="F7:G7"/>
    <mergeCell ref="B11:C11"/>
    <mergeCell ref="F11:G11"/>
    <mergeCell ref="F9:G9"/>
    <mergeCell ref="A16:C16"/>
    <mergeCell ref="E16:G16"/>
    <mergeCell ref="A1:C1"/>
    <mergeCell ref="E1:G1"/>
    <mergeCell ref="A2:C2"/>
    <mergeCell ref="E2:G2"/>
    <mergeCell ref="A3:C3"/>
    <mergeCell ref="E3:G3"/>
    <mergeCell ref="B13:C13"/>
    <mergeCell ref="F13:G13"/>
    <mergeCell ref="A15:C15"/>
    <mergeCell ref="E15:G15"/>
    <mergeCell ref="B9:C9"/>
    <mergeCell ref="B7:C7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B127-A000-9040-A307-B6075117AADA}">
  <sheetPr>
    <tabColor rgb="FF00B050"/>
  </sheetPr>
  <dimension ref="A1:J100"/>
  <sheetViews>
    <sheetView zoomScale="120" zoomScaleNormal="120" zoomScaleSheetLayoutView="140" workbookViewId="0">
      <pane ySplit="5" topLeftCell="A6" activePane="bottomLeft" state="frozen"/>
      <selection activeCell="H17" sqref="H17"/>
      <selection pane="bottomLeft" activeCell="G1" sqref="G1"/>
    </sheetView>
  </sheetViews>
  <sheetFormatPr baseColWidth="10" defaultColWidth="11.44140625" defaultRowHeight="13.2" x14ac:dyDescent="0.25"/>
  <cols>
    <col min="1" max="1" width="38.6640625" style="16" customWidth="1"/>
    <col min="2" max="6" width="11.44140625" style="16"/>
    <col min="7" max="7" width="38.6640625" style="16" customWidth="1"/>
    <col min="8" max="8" width="11.44140625" style="31"/>
    <col min="9" max="9" width="25.5546875" style="31" customWidth="1"/>
    <col min="10" max="10" width="11.44140625" style="31"/>
    <col min="11" max="16384" width="11.44140625" style="16"/>
  </cols>
  <sheetData>
    <row r="1" spans="1:8" s="16" customFormat="1" ht="12.6" customHeight="1" x14ac:dyDescent="0.25">
      <c r="A1" s="280" t="s">
        <v>47</v>
      </c>
      <c r="B1" s="280"/>
      <c r="C1" s="280"/>
      <c r="D1" s="280"/>
      <c r="E1" s="280"/>
      <c r="F1" s="280"/>
      <c r="G1" s="261" t="s">
        <v>239</v>
      </c>
      <c r="H1" s="38"/>
    </row>
    <row r="2" spans="1:8" s="16" customFormat="1" ht="22.35" customHeight="1" x14ac:dyDescent="0.25">
      <c r="A2" s="279" t="s">
        <v>146</v>
      </c>
      <c r="B2" s="279"/>
      <c r="C2" s="279"/>
      <c r="D2" s="279"/>
      <c r="E2" s="279"/>
      <c r="F2" s="279"/>
      <c r="G2" s="279"/>
      <c r="H2" s="39"/>
    </row>
    <row r="3" spans="1:8" s="16" customFormat="1" ht="22.35" customHeight="1" x14ac:dyDescent="0.25">
      <c r="A3" s="279" t="s">
        <v>147</v>
      </c>
      <c r="B3" s="279"/>
      <c r="C3" s="279"/>
      <c r="D3" s="279"/>
      <c r="E3" s="279"/>
      <c r="F3" s="279"/>
      <c r="G3" s="279"/>
      <c r="H3" s="39"/>
    </row>
    <row r="4" spans="1:8" s="16" customFormat="1" ht="12.6" customHeight="1" x14ac:dyDescent="0.25">
      <c r="A4" s="40"/>
      <c r="B4" s="40"/>
      <c r="C4" s="40"/>
      <c r="D4" s="40"/>
      <c r="E4" s="40"/>
      <c r="F4" s="40"/>
      <c r="G4" s="40"/>
      <c r="H4" s="40"/>
    </row>
    <row r="5" spans="1:8" s="82" customFormat="1" ht="15" customHeight="1" x14ac:dyDescent="0.15">
      <c r="A5" s="112"/>
      <c r="B5" s="113">
        <v>2019</v>
      </c>
      <c r="C5" s="113">
        <v>2020</v>
      </c>
      <c r="D5" s="113">
        <v>2021</v>
      </c>
      <c r="E5" s="113">
        <v>2022</v>
      </c>
      <c r="F5" s="113">
        <v>2023</v>
      </c>
      <c r="G5" s="114"/>
      <c r="H5" s="88"/>
    </row>
    <row r="6" spans="1:8" s="16" customFormat="1" ht="12.9" customHeight="1" x14ac:dyDescent="0.25">
      <c r="A6" s="41"/>
      <c r="B6"/>
      <c r="C6" s="42"/>
      <c r="D6"/>
      <c r="E6"/>
      <c r="G6" s="43"/>
    </row>
    <row r="7" spans="1:8" s="16" customFormat="1" ht="12.9" customHeight="1" x14ac:dyDescent="0.25">
      <c r="A7" s="44" t="s">
        <v>75</v>
      </c>
      <c r="B7" s="45">
        <v>523509</v>
      </c>
      <c r="C7" s="45">
        <v>525748</v>
      </c>
      <c r="D7" s="45">
        <v>527802</v>
      </c>
      <c r="E7" s="45">
        <v>529292</v>
      </c>
      <c r="F7" s="46">
        <v>527472</v>
      </c>
      <c r="G7" s="47" t="s">
        <v>76</v>
      </c>
      <c r="H7" s="48"/>
    </row>
    <row r="8" spans="1:8" s="16" customFormat="1" ht="12.9" customHeight="1" x14ac:dyDescent="0.25">
      <c r="A8" s="49" t="s">
        <v>77</v>
      </c>
      <c r="B8" s="50">
        <v>258308</v>
      </c>
      <c r="C8" s="50">
        <v>259508</v>
      </c>
      <c r="D8" s="50">
        <v>260842</v>
      </c>
      <c r="E8" s="50">
        <v>262035</v>
      </c>
      <c r="F8" s="51">
        <v>261065.7</v>
      </c>
      <c r="G8" s="52" t="s">
        <v>78</v>
      </c>
      <c r="H8" s="53"/>
    </row>
    <row r="9" spans="1:8" s="16" customFormat="1" ht="12.9" customHeight="1" x14ac:dyDescent="0.25">
      <c r="A9" s="49" t="s">
        <v>79</v>
      </c>
      <c r="B9" s="50">
        <v>265201</v>
      </c>
      <c r="C9" s="50">
        <v>266240</v>
      </c>
      <c r="D9" s="50">
        <v>266962</v>
      </c>
      <c r="E9" s="50">
        <v>267257</v>
      </c>
      <c r="F9" s="51">
        <v>266406.3</v>
      </c>
      <c r="G9" s="52" t="s">
        <v>80</v>
      </c>
      <c r="H9" s="53"/>
    </row>
    <row r="10" spans="1:8" s="16" customFormat="1" ht="12.9" customHeight="1" x14ac:dyDescent="0.25">
      <c r="A10" s="44" t="s">
        <v>38</v>
      </c>
      <c r="B10" s="45">
        <v>440422</v>
      </c>
      <c r="C10" s="45">
        <v>442875</v>
      </c>
      <c r="D10" s="45">
        <v>445347</v>
      </c>
      <c r="E10" s="45">
        <v>447148</v>
      </c>
      <c r="F10" s="46">
        <v>445803.7</v>
      </c>
      <c r="G10" s="47" t="s">
        <v>176</v>
      </c>
      <c r="H10" s="54"/>
    </row>
    <row r="11" spans="1:8" s="16" customFormat="1" ht="12.9" customHeight="1" x14ac:dyDescent="0.25">
      <c r="A11" s="49" t="s">
        <v>77</v>
      </c>
      <c r="B11" s="50">
        <v>215405</v>
      </c>
      <c r="C11" s="50">
        <v>216721</v>
      </c>
      <c r="D11" s="50">
        <v>218326</v>
      </c>
      <c r="E11" s="50">
        <v>219675</v>
      </c>
      <c r="F11" s="51">
        <v>219067.7</v>
      </c>
      <c r="G11" s="52" t="s">
        <v>78</v>
      </c>
      <c r="H11" s="48"/>
    </row>
    <row r="12" spans="1:8" s="16" customFormat="1" ht="12.9" customHeight="1" x14ac:dyDescent="0.25">
      <c r="A12" s="49" t="s">
        <v>79</v>
      </c>
      <c r="B12" s="50">
        <v>225017</v>
      </c>
      <c r="C12" s="50">
        <v>226154</v>
      </c>
      <c r="D12" s="50">
        <v>227022</v>
      </c>
      <c r="E12" s="50">
        <v>227473</v>
      </c>
      <c r="F12" s="51">
        <v>226736</v>
      </c>
      <c r="G12" s="52" t="s">
        <v>80</v>
      </c>
      <c r="H12" s="48"/>
    </row>
    <row r="13" spans="1:8" s="16" customFormat="1" ht="12.9" customHeight="1" x14ac:dyDescent="0.25">
      <c r="A13" s="44" t="s">
        <v>13</v>
      </c>
      <c r="B13" s="45">
        <v>267193</v>
      </c>
      <c r="C13" s="45">
        <v>262025</v>
      </c>
      <c r="D13" s="45">
        <v>259625</v>
      </c>
      <c r="E13" s="45">
        <v>269230</v>
      </c>
      <c r="F13" s="46">
        <v>267588.90000000002</v>
      </c>
      <c r="G13" s="47" t="s">
        <v>15</v>
      </c>
      <c r="H13" s="53"/>
    </row>
    <row r="14" spans="1:8" s="16" customFormat="1" ht="12.9" customHeight="1" x14ac:dyDescent="0.25">
      <c r="A14" s="49" t="s">
        <v>77</v>
      </c>
      <c r="B14" s="50">
        <v>144549</v>
      </c>
      <c r="C14" s="50">
        <v>143919</v>
      </c>
      <c r="D14" s="50">
        <v>143161</v>
      </c>
      <c r="E14" s="50">
        <v>145117</v>
      </c>
      <c r="F14" s="51">
        <v>144855.79999999999</v>
      </c>
      <c r="G14" s="52" t="s">
        <v>78</v>
      </c>
      <c r="H14" s="53"/>
    </row>
    <row r="15" spans="1:8" s="16" customFormat="1" ht="12.9" customHeight="1" x14ac:dyDescent="0.25">
      <c r="A15" s="49" t="s">
        <v>79</v>
      </c>
      <c r="B15" s="50">
        <v>122644</v>
      </c>
      <c r="C15" s="50">
        <v>118106</v>
      </c>
      <c r="D15" s="50">
        <v>116464</v>
      </c>
      <c r="E15" s="50">
        <v>124113</v>
      </c>
      <c r="F15" s="51">
        <v>122733.1</v>
      </c>
      <c r="G15" s="52" t="s">
        <v>80</v>
      </c>
      <c r="H15" s="54"/>
    </row>
    <row r="16" spans="1:8" s="16" customFormat="1" ht="12.9" customHeight="1" x14ac:dyDescent="0.25">
      <c r="A16" s="44" t="s">
        <v>16</v>
      </c>
      <c r="B16" s="45">
        <v>259524</v>
      </c>
      <c r="C16" s="45">
        <v>252320</v>
      </c>
      <c r="D16" s="45">
        <v>249721</v>
      </c>
      <c r="E16" s="45">
        <v>263111</v>
      </c>
      <c r="F16" s="46">
        <v>262349.59999999998</v>
      </c>
      <c r="G16" s="47" t="s">
        <v>17</v>
      </c>
    </row>
    <row r="17" spans="1:8" s="16" customFormat="1" ht="12.9" customHeight="1" x14ac:dyDescent="0.25">
      <c r="A17" s="49" t="s">
        <v>77</v>
      </c>
      <c r="B17" s="50">
        <v>140785</v>
      </c>
      <c r="C17" s="50">
        <v>139368</v>
      </c>
      <c r="D17" s="50">
        <v>138602</v>
      </c>
      <c r="E17" s="50">
        <v>142719</v>
      </c>
      <c r="F17" s="51">
        <v>142398.39999999999</v>
      </c>
      <c r="G17" s="52" t="s">
        <v>78</v>
      </c>
    </row>
    <row r="18" spans="1:8" s="16" customFormat="1" ht="12.9" customHeight="1" x14ac:dyDescent="0.25">
      <c r="A18" s="49" t="s">
        <v>79</v>
      </c>
      <c r="B18" s="50">
        <v>118739</v>
      </c>
      <c r="C18" s="50">
        <v>112952</v>
      </c>
      <c r="D18" s="50">
        <v>111119</v>
      </c>
      <c r="E18" s="50">
        <v>120393</v>
      </c>
      <c r="F18" s="51">
        <v>119951.2</v>
      </c>
      <c r="G18" s="52" t="s">
        <v>80</v>
      </c>
      <c r="H18" s="53"/>
    </row>
    <row r="19" spans="1:8" s="16" customFormat="1" ht="12.9" customHeight="1" x14ac:dyDescent="0.25">
      <c r="A19" s="44" t="s">
        <v>5</v>
      </c>
      <c r="B19" s="45">
        <v>17285</v>
      </c>
      <c r="C19" s="45">
        <v>15621</v>
      </c>
      <c r="D19" s="45">
        <v>16038</v>
      </c>
      <c r="E19" s="45">
        <v>15933</v>
      </c>
      <c r="F19" s="46">
        <v>12450.5</v>
      </c>
      <c r="G19" s="47" t="s">
        <v>10</v>
      </c>
      <c r="H19" s="54"/>
    </row>
    <row r="20" spans="1:8" s="16" customFormat="1" ht="12.9" customHeight="1" x14ac:dyDescent="0.25">
      <c r="A20" s="49" t="s">
        <v>77</v>
      </c>
      <c r="B20" s="50">
        <v>12206</v>
      </c>
      <c r="C20" s="50">
        <v>11422</v>
      </c>
      <c r="D20" s="50">
        <v>12365</v>
      </c>
      <c r="E20" s="50">
        <v>12086</v>
      </c>
      <c r="F20" s="51">
        <v>9128.2999999999993</v>
      </c>
      <c r="G20" s="52" t="s">
        <v>78</v>
      </c>
      <c r="H20" s="48"/>
    </row>
    <row r="21" spans="1:8" s="16" customFormat="1" ht="12.9" customHeight="1" x14ac:dyDescent="0.25">
      <c r="A21" s="49" t="s">
        <v>79</v>
      </c>
      <c r="B21" s="50">
        <v>5079</v>
      </c>
      <c r="C21" s="50">
        <v>4199</v>
      </c>
      <c r="D21" s="50">
        <v>3673</v>
      </c>
      <c r="E21" s="50">
        <v>3847</v>
      </c>
      <c r="F21" s="51">
        <v>3322.2</v>
      </c>
      <c r="G21" s="52" t="s">
        <v>80</v>
      </c>
      <c r="H21" s="53"/>
    </row>
    <row r="22" spans="1:8" s="16" customFormat="1" ht="12.9" customHeight="1" x14ac:dyDescent="0.25">
      <c r="A22" s="44" t="s">
        <v>6</v>
      </c>
      <c r="B22" s="45">
        <v>59671</v>
      </c>
      <c r="C22" s="45">
        <v>59993</v>
      </c>
      <c r="D22" s="45">
        <v>57836</v>
      </c>
      <c r="E22" s="45">
        <v>58165</v>
      </c>
      <c r="F22" s="46">
        <v>57819.7</v>
      </c>
      <c r="G22" s="47" t="s">
        <v>11</v>
      </c>
      <c r="H22" s="53"/>
    </row>
    <row r="23" spans="1:8" s="16" customFormat="1" ht="12.9" customHeight="1" x14ac:dyDescent="0.25">
      <c r="A23" s="49" t="s">
        <v>77</v>
      </c>
      <c r="B23" s="50">
        <v>50348</v>
      </c>
      <c r="C23" s="50">
        <v>50535</v>
      </c>
      <c r="D23" s="50">
        <v>47917</v>
      </c>
      <c r="E23" s="50">
        <v>47341</v>
      </c>
      <c r="F23" s="51">
        <v>48038.3</v>
      </c>
      <c r="G23" s="52" t="s">
        <v>78</v>
      </c>
      <c r="H23" s="55"/>
    </row>
    <row r="24" spans="1:8" s="16" customFormat="1" ht="12.9" customHeight="1" x14ac:dyDescent="0.25">
      <c r="A24" s="49" t="s">
        <v>79</v>
      </c>
      <c r="B24" s="50">
        <v>9323</v>
      </c>
      <c r="C24" s="50">
        <v>9458</v>
      </c>
      <c r="D24" s="50">
        <v>9919</v>
      </c>
      <c r="E24" s="50">
        <v>10824</v>
      </c>
      <c r="F24" s="51">
        <v>9781.4</v>
      </c>
      <c r="G24" s="52" t="s">
        <v>80</v>
      </c>
      <c r="H24" s="56"/>
    </row>
    <row r="25" spans="1:8" s="16" customFormat="1" ht="12.9" customHeight="1" x14ac:dyDescent="0.25">
      <c r="A25" s="44" t="s">
        <v>7</v>
      </c>
      <c r="B25" s="45">
        <v>182568</v>
      </c>
      <c r="C25" s="45">
        <v>176706</v>
      </c>
      <c r="D25" s="45">
        <v>175846</v>
      </c>
      <c r="E25" s="45">
        <v>189013</v>
      </c>
      <c r="F25" s="46">
        <v>192079.4</v>
      </c>
      <c r="G25" s="47" t="s">
        <v>12</v>
      </c>
      <c r="H25" s="56"/>
    </row>
    <row r="26" spans="1:8" s="16" customFormat="1" ht="12.9" customHeight="1" x14ac:dyDescent="0.25">
      <c r="A26" s="49" t="s">
        <v>77</v>
      </c>
      <c r="B26" s="50">
        <v>78231</v>
      </c>
      <c r="C26" s="50">
        <v>77411</v>
      </c>
      <c r="D26" s="50">
        <v>78320</v>
      </c>
      <c r="E26" s="50">
        <v>83291</v>
      </c>
      <c r="F26" s="51">
        <v>85231.8</v>
      </c>
      <c r="G26" s="52" t="s">
        <v>78</v>
      </c>
      <c r="H26" s="55"/>
    </row>
    <row r="27" spans="1:8" s="16" customFormat="1" ht="12.9" customHeight="1" x14ac:dyDescent="0.25">
      <c r="A27" s="49" t="s">
        <v>79</v>
      </c>
      <c r="B27" s="50">
        <v>104337</v>
      </c>
      <c r="C27" s="50">
        <v>99294</v>
      </c>
      <c r="D27" s="50">
        <v>97526</v>
      </c>
      <c r="E27" s="50">
        <v>105721</v>
      </c>
      <c r="F27" s="51">
        <v>106847.6</v>
      </c>
      <c r="G27" s="52" t="s">
        <v>80</v>
      </c>
      <c r="H27" s="56"/>
    </row>
    <row r="28" spans="1:8" s="16" customFormat="1" ht="12.9" customHeight="1" x14ac:dyDescent="0.25">
      <c r="A28" s="44" t="s">
        <v>81</v>
      </c>
      <c r="B28" s="45">
        <v>56069</v>
      </c>
      <c r="C28" s="45">
        <v>54872</v>
      </c>
      <c r="D28" s="45">
        <v>55854</v>
      </c>
      <c r="E28" s="45">
        <v>61543</v>
      </c>
      <c r="F28" s="46">
        <v>51870.3</v>
      </c>
      <c r="G28" s="47" t="s">
        <v>23</v>
      </c>
      <c r="H28" s="56"/>
    </row>
    <row r="29" spans="1:8" s="16" customFormat="1" ht="12.9" customHeight="1" x14ac:dyDescent="0.25">
      <c r="A29" s="49" t="s">
        <v>77</v>
      </c>
      <c r="B29" s="50">
        <v>37447</v>
      </c>
      <c r="C29" s="50">
        <v>37112</v>
      </c>
      <c r="D29" s="50">
        <v>38096</v>
      </c>
      <c r="E29" s="50">
        <v>40032</v>
      </c>
      <c r="F29" s="51">
        <v>34111.5</v>
      </c>
      <c r="G29" s="52" t="s">
        <v>78</v>
      </c>
      <c r="H29" s="55"/>
    </row>
    <row r="30" spans="1:8" s="16" customFormat="1" ht="12.9" customHeight="1" x14ac:dyDescent="0.25">
      <c r="A30" s="49" t="s">
        <v>79</v>
      </c>
      <c r="B30" s="50">
        <v>18622</v>
      </c>
      <c r="C30" s="50">
        <v>17760</v>
      </c>
      <c r="D30" s="50">
        <v>17759</v>
      </c>
      <c r="E30" s="50">
        <v>21510</v>
      </c>
      <c r="F30" s="51">
        <v>17758.8</v>
      </c>
      <c r="G30" s="52" t="s">
        <v>80</v>
      </c>
      <c r="H30" s="56"/>
    </row>
    <row r="31" spans="1:8" s="16" customFormat="1" ht="12.9" customHeight="1" x14ac:dyDescent="0.25">
      <c r="A31" s="44" t="s">
        <v>199</v>
      </c>
      <c r="B31" s="45">
        <v>203455</v>
      </c>
      <c r="C31" s="45">
        <v>197448</v>
      </c>
      <c r="D31" s="45">
        <v>193866</v>
      </c>
      <c r="E31" s="45">
        <v>201569</v>
      </c>
      <c r="F31" s="46">
        <v>210479.3</v>
      </c>
      <c r="G31" s="47" t="s">
        <v>22</v>
      </c>
      <c r="H31" s="56"/>
    </row>
    <row r="32" spans="1:8" s="16" customFormat="1" ht="12.9" customHeight="1" x14ac:dyDescent="0.25">
      <c r="A32" s="49" t="s">
        <v>77</v>
      </c>
      <c r="B32" s="50">
        <v>103338</v>
      </c>
      <c r="C32" s="50">
        <v>102257</v>
      </c>
      <c r="D32" s="50">
        <v>100506</v>
      </c>
      <c r="E32" s="50">
        <v>102686</v>
      </c>
      <c r="F32" s="51">
        <v>108286.9</v>
      </c>
      <c r="G32" s="52" t="s">
        <v>78</v>
      </c>
      <c r="H32" s="55"/>
    </row>
    <row r="33" spans="1:8" s="16" customFormat="1" ht="12.9" customHeight="1" x14ac:dyDescent="0.25">
      <c r="A33" s="49" t="s">
        <v>79</v>
      </c>
      <c r="B33" s="50">
        <v>100117</v>
      </c>
      <c r="C33" s="50">
        <v>95191</v>
      </c>
      <c r="D33" s="50">
        <v>93360</v>
      </c>
      <c r="E33" s="50">
        <v>98882</v>
      </c>
      <c r="F33" s="51">
        <v>102192.5</v>
      </c>
      <c r="G33" s="52" t="s">
        <v>80</v>
      </c>
      <c r="H33" s="56"/>
    </row>
    <row r="34" spans="1:8" s="16" customFormat="1" ht="12.9" customHeight="1" x14ac:dyDescent="0.25">
      <c r="A34" s="44" t="s">
        <v>82</v>
      </c>
      <c r="B34" s="45">
        <v>197704</v>
      </c>
      <c r="C34" s="45">
        <v>195798</v>
      </c>
      <c r="D34" s="45">
        <v>191123</v>
      </c>
      <c r="E34" s="45">
        <v>200441</v>
      </c>
      <c r="F34" s="46">
        <v>198090.2</v>
      </c>
      <c r="G34" s="47" t="s">
        <v>83</v>
      </c>
      <c r="H34" s="56"/>
    </row>
    <row r="35" spans="1:8" s="16" customFormat="1" ht="12.9" customHeight="1" x14ac:dyDescent="0.25">
      <c r="A35" s="49" t="s">
        <v>77</v>
      </c>
      <c r="B35" s="50">
        <v>129893</v>
      </c>
      <c r="C35" s="50">
        <v>130113</v>
      </c>
      <c r="D35" s="50">
        <v>127784</v>
      </c>
      <c r="E35" s="50">
        <v>130667</v>
      </c>
      <c r="F35" s="51">
        <v>131859.6</v>
      </c>
      <c r="G35" s="52" t="s">
        <v>78</v>
      </c>
      <c r="H35" s="55"/>
    </row>
    <row r="36" spans="1:8" s="16" customFormat="1" ht="12.9" customHeight="1" x14ac:dyDescent="0.25">
      <c r="A36" s="49" t="s">
        <v>79</v>
      </c>
      <c r="B36" s="50">
        <v>67811</v>
      </c>
      <c r="C36" s="50">
        <v>65685</v>
      </c>
      <c r="D36" s="50">
        <v>63339</v>
      </c>
      <c r="E36" s="50">
        <v>69774</v>
      </c>
      <c r="F36" s="51">
        <v>66230.600000000006</v>
      </c>
      <c r="G36" s="52" t="s">
        <v>80</v>
      </c>
      <c r="H36" s="56"/>
    </row>
    <row r="37" spans="1:8" s="16" customFormat="1" ht="12.9" customHeight="1" x14ac:dyDescent="0.25">
      <c r="A37" s="44" t="s">
        <v>84</v>
      </c>
      <c r="B37" s="45">
        <v>61820</v>
      </c>
      <c r="C37" s="45">
        <v>56522</v>
      </c>
      <c r="D37" s="45">
        <v>58598</v>
      </c>
      <c r="E37" s="45">
        <v>62670</v>
      </c>
      <c r="F37" s="46">
        <v>64259.5</v>
      </c>
      <c r="G37" s="47" t="s">
        <v>85</v>
      </c>
      <c r="H37" s="56"/>
    </row>
    <row r="38" spans="1:8" s="16" customFormat="1" ht="12.9" customHeight="1" x14ac:dyDescent="0.25">
      <c r="A38" s="49" t="s">
        <v>77</v>
      </c>
      <c r="B38" s="50">
        <v>10891</v>
      </c>
      <c r="C38" s="50">
        <v>9256</v>
      </c>
      <c r="D38" s="50">
        <v>10818</v>
      </c>
      <c r="E38" s="50">
        <v>12052</v>
      </c>
      <c r="F38" s="51">
        <v>10538.8</v>
      </c>
      <c r="G38" s="52" t="s">
        <v>78</v>
      </c>
      <c r="H38" s="55"/>
    </row>
    <row r="39" spans="1:8" s="16" customFormat="1" ht="12.9" customHeight="1" x14ac:dyDescent="0.25">
      <c r="A39" s="49" t="s">
        <v>79</v>
      </c>
      <c r="B39" s="50">
        <v>50928</v>
      </c>
      <c r="C39" s="50">
        <v>47266</v>
      </c>
      <c r="D39" s="50">
        <v>47780</v>
      </c>
      <c r="E39" s="50">
        <v>50618</v>
      </c>
      <c r="F39" s="51">
        <v>53720.6</v>
      </c>
      <c r="G39" s="52" t="s">
        <v>80</v>
      </c>
      <c r="H39" s="56"/>
    </row>
    <row r="40" spans="1:8" s="16" customFormat="1" ht="12.9" customHeight="1" x14ac:dyDescent="0.25">
      <c r="A40" s="44" t="s">
        <v>72</v>
      </c>
      <c r="B40" s="45">
        <v>7669</v>
      </c>
      <c r="C40" s="45">
        <v>9705</v>
      </c>
      <c r="D40" s="45">
        <v>9904</v>
      </c>
      <c r="E40" s="45">
        <v>6119</v>
      </c>
      <c r="F40" s="46">
        <v>5239</v>
      </c>
      <c r="G40" s="47" t="s">
        <v>65</v>
      </c>
      <c r="H40" s="56"/>
    </row>
    <row r="41" spans="1:8" s="16" customFormat="1" ht="12.9" customHeight="1" x14ac:dyDescent="0.25">
      <c r="A41" s="49" t="s">
        <v>77</v>
      </c>
      <c r="B41" s="50">
        <v>3764</v>
      </c>
      <c r="C41" s="50">
        <v>4550</v>
      </c>
      <c r="D41" s="50">
        <v>4559</v>
      </c>
      <c r="E41" s="50">
        <v>2398</v>
      </c>
      <c r="F41" s="51">
        <v>2457</v>
      </c>
      <c r="G41" s="52" t="s">
        <v>78</v>
      </c>
      <c r="H41" s="55"/>
    </row>
    <row r="42" spans="1:8" s="16" customFormat="1" ht="12.9" customHeight="1" x14ac:dyDescent="0.25">
      <c r="A42" s="49" t="s">
        <v>79</v>
      </c>
      <c r="B42" s="50">
        <v>3905</v>
      </c>
      <c r="C42" s="50">
        <v>5155</v>
      </c>
      <c r="D42" s="50">
        <v>5345</v>
      </c>
      <c r="E42" s="50">
        <v>3721</v>
      </c>
      <c r="F42" s="51">
        <v>2782</v>
      </c>
      <c r="G42" s="52" t="s">
        <v>80</v>
      </c>
      <c r="H42" s="56"/>
    </row>
    <row r="43" spans="1:8" s="16" customFormat="1" ht="12.9" customHeight="1" x14ac:dyDescent="0.25">
      <c r="A43" s="44" t="s">
        <v>86</v>
      </c>
      <c r="B43" s="45">
        <v>79448</v>
      </c>
      <c r="C43" s="45">
        <v>85309</v>
      </c>
      <c r="D43" s="45">
        <v>90345</v>
      </c>
      <c r="E43" s="45">
        <v>82870</v>
      </c>
      <c r="F43" s="46">
        <v>82055</v>
      </c>
      <c r="G43" s="47" t="s">
        <v>87</v>
      </c>
      <c r="H43" s="56"/>
    </row>
    <row r="44" spans="1:8" s="16" customFormat="1" ht="12.9" customHeight="1" x14ac:dyDescent="0.25">
      <c r="A44" s="49" t="s">
        <v>77</v>
      </c>
      <c r="B44" s="50">
        <v>30405</v>
      </c>
      <c r="C44" s="50">
        <v>31438</v>
      </c>
      <c r="D44" s="50">
        <v>34175</v>
      </c>
      <c r="E44" s="50">
        <v>33954</v>
      </c>
      <c r="F44" s="51">
        <v>33141</v>
      </c>
      <c r="G44" s="52" t="s">
        <v>78</v>
      </c>
      <c r="H44" s="57"/>
    </row>
    <row r="45" spans="1:8" s="16" customFormat="1" ht="12.9" customHeight="1" x14ac:dyDescent="0.25">
      <c r="A45" s="49" t="s">
        <v>79</v>
      </c>
      <c r="B45" s="50">
        <v>49044</v>
      </c>
      <c r="C45" s="50">
        <v>53871</v>
      </c>
      <c r="D45" s="50">
        <v>56170</v>
      </c>
      <c r="E45" s="50">
        <v>48916</v>
      </c>
      <c r="F45" s="51">
        <v>48914</v>
      </c>
      <c r="G45" s="52" t="s">
        <v>80</v>
      </c>
      <c r="H45" s="58"/>
    </row>
    <row r="46" spans="1:8" s="16" customFormat="1" ht="12.9" customHeight="1" x14ac:dyDescent="0.25">
      <c r="A46" s="59" t="s">
        <v>143</v>
      </c>
      <c r="B46" s="60">
        <v>6607</v>
      </c>
      <c r="C46" s="60">
        <v>10912</v>
      </c>
      <c r="D46" s="60">
        <v>13527</v>
      </c>
      <c r="E46" s="60">
        <v>7129</v>
      </c>
      <c r="F46" s="61">
        <v>5096.3999999999996</v>
      </c>
      <c r="G46" s="62" t="s">
        <v>88</v>
      </c>
      <c r="H46" s="58"/>
    </row>
    <row r="47" spans="1:8" s="16" customFormat="1" ht="12.9" customHeight="1" x14ac:dyDescent="0.25">
      <c r="A47" s="63" t="s">
        <v>77</v>
      </c>
      <c r="B47" s="64">
        <v>2475</v>
      </c>
      <c r="C47" s="64">
        <v>4388</v>
      </c>
      <c r="D47" s="64">
        <v>5327</v>
      </c>
      <c r="E47" s="64">
        <v>2437</v>
      </c>
      <c r="F47" s="65">
        <v>1819.5</v>
      </c>
      <c r="G47" s="66" t="s">
        <v>78</v>
      </c>
      <c r="H47" s="57"/>
    </row>
    <row r="48" spans="1:8" s="16" customFormat="1" ht="12.9" customHeight="1" x14ac:dyDescent="0.25">
      <c r="A48" s="63" t="s">
        <v>79</v>
      </c>
      <c r="B48" s="64">
        <v>4132</v>
      </c>
      <c r="C48" s="64">
        <v>6524</v>
      </c>
      <c r="D48" s="64">
        <v>8200</v>
      </c>
      <c r="E48" s="64">
        <v>4692</v>
      </c>
      <c r="F48" s="65">
        <v>3277</v>
      </c>
      <c r="G48" s="66" t="s">
        <v>80</v>
      </c>
      <c r="H48" s="58"/>
    </row>
    <row r="49" spans="1:8" s="16" customFormat="1" ht="12.9" customHeight="1" x14ac:dyDescent="0.25">
      <c r="A49" s="44" t="s">
        <v>164</v>
      </c>
      <c r="B49" s="34">
        <v>76.574031756328409</v>
      </c>
      <c r="C49" s="34">
        <v>74.923426045138953</v>
      </c>
      <c r="D49" s="34">
        <v>73.561284243117726</v>
      </c>
      <c r="E49" s="34">
        <v>75.819074186469962</v>
      </c>
      <c r="F49" s="67">
        <v>75.900000000000006</v>
      </c>
      <c r="G49" s="47" t="s">
        <v>175</v>
      </c>
      <c r="H49" s="58"/>
    </row>
    <row r="50" spans="1:8" s="16" customFormat="1" ht="12.9" customHeight="1" x14ac:dyDescent="0.25">
      <c r="A50" s="49" t="s">
        <v>77</v>
      </c>
      <c r="B50" s="68">
        <v>82.161778424458618</v>
      </c>
      <c r="C50" s="68">
        <v>81.616924732188807</v>
      </c>
      <c r="D50" s="68">
        <v>80.139935727195066</v>
      </c>
      <c r="E50" s="68">
        <v>80.368530906525905</v>
      </c>
      <c r="F50" s="69">
        <v>80.7</v>
      </c>
      <c r="G50" s="52" t="s">
        <v>78</v>
      </c>
      <c r="H50" s="70"/>
    </row>
    <row r="51" spans="1:8" s="16" customFormat="1" ht="12.9" customHeight="1" x14ac:dyDescent="0.25">
      <c r="A51" s="49" t="s">
        <v>79</v>
      </c>
      <c r="B51" s="68">
        <v>70.928619696269152</v>
      </c>
      <c r="C51" s="68">
        <v>68.157207201882045</v>
      </c>
      <c r="D51" s="68">
        <v>66.887339138021503</v>
      </c>
      <c r="E51" s="68">
        <v>71.18299587032466</v>
      </c>
      <c r="F51" s="69">
        <v>71</v>
      </c>
      <c r="G51" s="52" t="s">
        <v>80</v>
      </c>
      <c r="H51" s="71"/>
    </row>
    <row r="52" spans="1:8" s="16" customFormat="1" ht="12.9" customHeight="1" x14ac:dyDescent="0.25">
      <c r="A52" s="44" t="s">
        <v>165</v>
      </c>
      <c r="B52" s="72">
        <v>74.335461233395748</v>
      </c>
      <c r="C52" s="72">
        <v>72.108855535370992</v>
      </c>
      <c r="D52" s="72">
        <v>70.714434127084004</v>
      </c>
      <c r="E52" s="72">
        <v>74.056912087399041</v>
      </c>
      <c r="F52" s="67">
        <v>74.400000000000006</v>
      </c>
      <c r="G52" s="47" t="s">
        <v>170</v>
      </c>
      <c r="H52" s="73"/>
    </row>
    <row r="53" spans="1:8" s="16" customFormat="1" ht="12.9" customHeight="1" x14ac:dyDescent="0.25">
      <c r="A53" s="49" t="s">
        <v>77</v>
      </c>
      <c r="B53" s="74">
        <v>79.999178611031255</v>
      </c>
      <c r="C53" s="74">
        <v>79.023015390372834</v>
      </c>
      <c r="D53" s="74">
        <v>77.593430924168544</v>
      </c>
      <c r="E53" s="74">
        <v>79.028313395815147</v>
      </c>
      <c r="F53" s="69">
        <v>79.3</v>
      </c>
      <c r="G53" s="52" t="s">
        <v>78</v>
      </c>
      <c r="H53" s="73"/>
    </row>
    <row r="54" spans="1:8" s="16" customFormat="1" ht="12.9" customHeight="1" x14ac:dyDescent="0.25">
      <c r="A54" s="49" t="s">
        <v>79</v>
      </c>
      <c r="B54" s="74">
        <v>68.613887209398811</v>
      </c>
      <c r="C54" s="74">
        <v>65.119578195746499</v>
      </c>
      <c r="D54" s="74">
        <v>63.736419210884677</v>
      </c>
      <c r="E54" s="74">
        <v>68.991499113386396</v>
      </c>
      <c r="F54" s="69">
        <v>69.3</v>
      </c>
      <c r="G54" s="52" t="s">
        <v>80</v>
      </c>
      <c r="H54" s="73"/>
    </row>
    <row r="55" spans="1:8" s="16" customFormat="1" ht="12.9" customHeight="1" x14ac:dyDescent="0.25">
      <c r="A55" s="44" t="s">
        <v>166</v>
      </c>
      <c r="B55" s="72">
        <v>79.5</v>
      </c>
      <c r="C55" s="72">
        <v>77.2</v>
      </c>
      <c r="D55" s="72">
        <v>75.8</v>
      </c>
      <c r="E55" s="72">
        <v>79.2</v>
      </c>
      <c r="F55" s="67">
        <v>79.599999999999994</v>
      </c>
      <c r="G55" s="47" t="s">
        <v>171</v>
      </c>
      <c r="H55" s="48"/>
    </row>
    <row r="56" spans="1:8" s="16" customFormat="1" ht="12.9" customHeight="1" x14ac:dyDescent="0.25">
      <c r="A56" s="49" t="s">
        <v>77</v>
      </c>
      <c r="B56" s="74">
        <v>85.4</v>
      </c>
      <c r="C56" s="74">
        <v>84.2</v>
      </c>
      <c r="D56" s="74">
        <v>83.1</v>
      </c>
      <c r="E56" s="74">
        <v>84.7</v>
      </c>
      <c r="F56" s="69">
        <v>84.9</v>
      </c>
      <c r="G56" s="52" t="s">
        <v>78</v>
      </c>
      <c r="H56" s="56"/>
    </row>
    <row r="57" spans="1:8" s="16" customFormat="1" ht="12.9" customHeight="1" x14ac:dyDescent="0.25">
      <c r="A57" s="49" t="s">
        <v>79</v>
      </c>
      <c r="B57" s="74">
        <v>73.5</v>
      </c>
      <c r="C57" s="74">
        <v>70.099999999999994</v>
      </c>
      <c r="D57" s="74">
        <v>68.5</v>
      </c>
      <c r="E57" s="74">
        <v>73.7</v>
      </c>
      <c r="F57" s="69">
        <v>74.2</v>
      </c>
      <c r="G57" s="52" t="s">
        <v>80</v>
      </c>
      <c r="H57" s="56"/>
    </row>
    <row r="58" spans="1:8" s="16" customFormat="1" ht="12.9" customHeight="1" x14ac:dyDescent="0.25">
      <c r="A58" s="44" t="s">
        <v>167</v>
      </c>
      <c r="B58" s="75">
        <v>2.9</v>
      </c>
      <c r="C58" s="75">
        <v>3.7</v>
      </c>
      <c r="D58" s="75">
        <v>3.8</v>
      </c>
      <c r="E58" s="75">
        <v>2.2999999999999998</v>
      </c>
      <c r="F58" s="67">
        <v>2</v>
      </c>
      <c r="G58" s="47" t="s">
        <v>172</v>
      </c>
      <c r="H58" s="70"/>
    </row>
    <row r="59" spans="1:8" s="16" customFormat="1" ht="12.9" customHeight="1" x14ac:dyDescent="0.25">
      <c r="A59" s="49" t="s">
        <v>77</v>
      </c>
      <c r="B59" s="76">
        <v>2.6</v>
      </c>
      <c r="C59" s="76">
        <v>3.2</v>
      </c>
      <c r="D59" s="76">
        <v>3.2</v>
      </c>
      <c r="E59" s="76">
        <v>1.7</v>
      </c>
      <c r="F59" s="69">
        <v>1.7</v>
      </c>
      <c r="G59" s="52" t="s">
        <v>78</v>
      </c>
      <c r="H59" s="71"/>
    </row>
    <row r="60" spans="1:8" s="16" customFormat="1" ht="12.9" customHeight="1" x14ac:dyDescent="0.25">
      <c r="A60" s="49" t="s">
        <v>79</v>
      </c>
      <c r="B60" s="76">
        <v>3.2</v>
      </c>
      <c r="C60" s="76">
        <v>4.4000000000000004</v>
      </c>
      <c r="D60" s="76">
        <v>4.5999999999999996</v>
      </c>
      <c r="E60" s="76">
        <v>3</v>
      </c>
      <c r="F60" s="69">
        <v>2.2999999999999998</v>
      </c>
      <c r="G60" s="52" t="s">
        <v>80</v>
      </c>
      <c r="H60" s="71"/>
    </row>
    <row r="61" spans="1:8" s="16" customFormat="1" ht="12.9" customHeight="1" x14ac:dyDescent="0.25">
      <c r="A61" s="44" t="s">
        <v>168</v>
      </c>
      <c r="B61" s="75">
        <v>4.9745030000000003</v>
      </c>
      <c r="C61" s="75">
        <v>6.269476</v>
      </c>
      <c r="D61" s="75">
        <v>6.4540709999999999</v>
      </c>
      <c r="E61" s="75">
        <v>3.0392290000000002</v>
      </c>
      <c r="F61" s="67">
        <v>3.585947</v>
      </c>
      <c r="G61" s="47" t="s">
        <v>174</v>
      </c>
      <c r="H61" s="77"/>
    </row>
    <row r="62" spans="1:8" s="16" customFormat="1" ht="12.9" customHeight="1" x14ac:dyDescent="0.25">
      <c r="A62" s="49" t="s">
        <v>77</v>
      </c>
      <c r="B62" s="76">
        <v>4.7522700000000002</v>
      </c>
      <c r="C62" s="76">
        <v>6.313949</v>
      </c>
      <c r="D62" s="76">
        <v>6.0939059999999996</v>
      </c>
      <c r="E62" s="76">
        <v>2.324341</v>
      </c>
      <c r="F62" s="69">
        <v>2.8833419999999998</v>
      </c>
      <c r="G62" s="52" t="s">
        <v>78</v>
      </c>
      <c r="H62" s="77"/>
    </row>
    <row r="63" spans="1:8" s="16" customFormat="1" ht="12.9" customHeight="1" x14ac:dyDescent="0.25">
      <c r="A63" s="49" t="s">
        <v>79</v>
      </c>
      <c r="B63" s="76">
        <v>5.2474249999999998</v>
      </c>
      <c r="C63" s="76">
        <v>6.2080260000000003</v>
      </c>
      <c r="D63" s="76">
        <v>6.9286589999999997</v>
      </c>
      <c r="E63" s="76">
        <v>3.9215100000000001</v>
      </c>
      <c r="F63" s="69">
        <v>4.480734</v>
      </c>
      <c r="G63" s="52" t="s">
        <v>80</v>
      </c>
      <c r="H63" s="70"/>
    </row>
    <row r="64" spans="1:8" s="16" customFormat="1" ht="12.9" customHeight="1" x14ac:dyDescent="0.25">
      <c r="A64" s="44" t="s">
        <v>169</v>
      </c>
      <c r="B64" s="75">
        <v>23.4</v>
      </c>
      <c r="C64" s="75">
        <v>25.1</v>
      </c>
      <c r="D64" s="75">
        <v>26.4</v>
      </c>
      <c r="E64" s="75">
        <v>24.2</v>
      </c>
      <c r="F64" s="67">
        <v>24.1</v>
      </c>
      <c r="G64" s="47" t="s">
        <v>173</v>
      </c>
      <c r="H64" s="71"/>
    </row>
    <row r="65" spans="1:8" s="16" customFormat="1" ht="12.9" customHeight="1" x14ac:dyDescent="0.25">
      <c r="A65" s="49" t="s">
        <v>77</v>
      </c>
      <c r="B65" s="76">
        <v>17.8</v>
      </c>
      <c r="C65" s="76">
        <v>18.399999999999999</v>
      </c>
      <c r="D65" s="76">
        <v>19.899999999999999</v>
      </c>
      <c r="E65" s="76">
        <v>19.600000000000001</v>
      </c>
      <c r="F65" s="69">
        <v>19.3</v>
      </c>
      <c r="G65" s="52" t="s">
        <v>78</v>
      </c>
      <c r="H65" s="71"/>
    </row>
    <row r="66" spans="1:8" s="16" customFormat="1" ht="12.9" customHeight="1" x14ac:dyDescent="0.25">
      <c r="A66" s="49" t="s">
        <v>79</v>
      </c>
      <c r="B66" s="76">
        <v>29.1</v>
      </c>
      <c r="C66" s="76">
        <v>31.8</v>
      </c>
      <c r="D66" s="76">
        <v>33.1</v>
      </c>
      <c r="E66" s="76">
        <v>28.8</v>
      </c>
      <c r="F66" s="69">
        <v>29</v>
      </c>
      <c r="G66" s="52" t="s">
        <v>80</v>
      </c>
      <c r="H66" s="77"/>
    </row>
    <row r="67" spans="1:8" s="16" customFormat="1" ht="12.9" customHeight="1" thickBot="1" x14ac:dyDescent="0.3">
      <c r="A67" s="78"/>
      <c r="B67" s="79"/>
      <c r="C67" s="79"/>
      <c r="D67" s="79"/>
      <c r="E67" s="79"/>
      <c r="F67" s="79"/>
      <c r="G67" s="79"/>
      <c r="H67" s="77"/>
    </row>
    <row r="68" spans="1:8" s="82" customFormat="1" ht="15" customHeight="1" x14ac:dyDescent="0.15">
      <c r="A68" s="80" t="s">
        <v>132</v>
      </c>
      <c r="B68" s="80"/>
      <c r="C68" s="80"/>
      <c r="D68" s="80"/>
      <c r="E68" s="80"/>
      <c r="F68" s="80"/>
      <c r="G68" s="80" t="s">
        <v>66</v>
      </c>
      <c r="H68" s="81"/>
    </row>
    <row r="69" spans="1:8" s="16" customFormat="1" x14ac:dyDescent="0.25">
      <c r="A69" s="83"/>
      <c r="B69" s="83"/>
      <c r="C69" s="83"/>
      <c r="D69" s="83"/>
      <c r="E69" s="83"/>
      <c r="F69" s="83"/>
      <c r="G69" s="83"/>
      <c r="H69" s="48"/>
    </row>
    <row r="70" spans="1:8" s="16" customFormat="1" ht="12.75" customHeight="1" x14ac:dyDescent="0.25">
      <c r="A70" s="83"/>
      <c r="B70" s="83"/>
      <c r="C70" s="83"/>
      <c r="D70" s="83"/>
      <c r="E70" s="83"/>
      <c r="F70" s="83"/>
      <c r="G70" s="83"/>
      <c r="H70" s="71"/>
    </row>
    <row r="71" spans="1:8" s="16" customFormat="1" ht="12.75" customHeight="1" x14ac:dyDescent="0.25">
      <c r="A71" s="83"/>
      <c r="B71" s="83"/>
      <c r="C71" s="83"/>
      <c r="D71" s="83"/>
      <c r="E71" s="83"/>
      <c r="F71" s="83"/>
      <c r="G71" s="83"/>
      <c r="H71" s="77"/>
    </row>
    <row r="72" spans="1:8" s="16" customFormat="1" ht="12.75" customHeight="1" x14ac:dyDescent="0.25">
      <c r="A72" s="83"/>
      <c r="B72" s="83"/>
      <c r="C72" s="83"/>
      <c r="D72" s="83"/>
      <c r="E72" s="83"/>
      <c r="F72" s="83"/>
      <c r="G72" s="83"/>
      <c r="H72" s="77"/>
    </row>
    <row r="73" spans="1:8" s="16" customFormat="1" x14ac:dyDescent="0.25">
      <c r="H73" s="70"/>
    </row>
    <row r="74" spans="1:8" s="16" customFormat="1" ht="12.75" customHeight="1" x14ac:dyDescent="0.25">
      <c r="H74" s="84"/>
    </row>
    <row r="75" spans="1:8" s="16" customFormat="1" ht="12.75" customHeight="1" x14ac:dyDescent="0.25">
      <c r="H75" s="84"/>
    </row>
    <row r="76" spans="1:8" s="16" customFormat="1" ht="12.75" customHeight="1" x14ac:dyDescent="0.25">
      <c r="H76" s="84"/>
    </row>
    <row r="77" spans="1:8" s="16" customFormat="1" ht="12.75" customHeight="1" x14ac:dyDescent="0.25">
      <c r="H77" s="84"/>
    </row>
    <row r="78" spans="1:8" s="16" customFormat="1" ht="12.75" customHeight="1" x14ac:dyDescent="0.25">
      <c r="H78" s="84"/>
    </row>
    <row r="79" spans="1:8" s="16" customFormat="1" ht="12.75" customHeight="1" x14ac:dyDescent="0.25">
      <c r="H79" s="84"/>
    </row>
    <row r="80" spans="1:8" s="16" customFormat="1" ht="12.75" customHeight="1" x14ac:dyDescent="0.25">
      <c r="H80" s="84"/>
    </row>
    <row r="81" spans="8:9" s="16" customFormat="1" ht="12.75" customHeight="1" x14ac:dyDescent="0.25"/>
    <row r="82" spans="8:9" s="16" customFormat="1" ht="12.75" customHeight="1" x14ac:dyDescent="0.25"/>
    <row r="83" spans="8:9" s="16" customFormat="1" ht="12.75" customHeight="1" x14ac:dyDescent="0.25"/>
    <row r="84" spans="8:9" s="16" customFormat="1" ht="12.75" customHeight="1" x14ac:dyDescent="0.25"/>
    <row r="85" spans="8:9" s="16" customFormat="1" ht="16.5" customHeight="1" x14ac:dyDescent="0.25"/>
    <row r="86" spans="8:9" s="16" customFormat="1" x14ac:dyDescent="0.25">
      <c r="H86" s="85"/>
      <c r="I86" s="86"/>
    </row>
    <row r="87" spans="8:9" s="16" customFormat="1" x14ac:dyDescent="0.25">
      <c r="H87" s="70"/>
      <c r="I87" s="87"/>
    </row>
    <row r="88" spans="8:9" s="16" customFormat="1" x14ac:dyDescent="0.25">
      <c r="H88" s="70"/>
      <c r="I88" s="87"/>
    </row>
    <row r="89" spans="8:9" s="16" customFormat="1" x14ac:dyDescent="0.25">
      <c r="H89" s="70"/>
      <c r="I89" s="87"/>
    </row>
    <row r="90" spans="8:9" x14ac:dyDescent="0.25">
      <c r="H90" s="32"/>
      <c r="I90" s="32"/>
    </row>
    <row r="91" spans="8:9" x14ac:dyDescent="0.25">
      <c r="H91" s="32"/>
      <c r="I91" s="32"/>
    </row>
    <row r="92" spans="8:9" x14ac:dyDescent="0.25">
      <c r="H92" s="32"/>
      <c r="I92" s="32"/>
    </row>
    <row r="93" spans="8:9" x14ac:dyDescent="0.25">
      <c r="H93" s="32"/>
      <c r="I93" s="32"/>
    </row>
    <row r="94" spans="8:9" x14ac:dyDescent="0.25">
      <c r="H94" s="32"/>
      <c r="I94" s="32"/>
    </row>
    <row r="95" spans="8:9" x14ac:dyDescent="0.25">
      <c r="H95" s="32"/>
      <c r="I95" s="32"/>
    </row>
    <row r="96" spans="8:9" x14ac:dyDescent="0.25">
      <c r="H96" s="32"/>
      <c r="I96" s="32"/>
    </row>
    <row r="97" spans="8:9" x14ac:dyDescent="0.25">
      <c r="H97" s="32"/>
      <c r="I97" s="32"/>
    </row>
    <row r="98" spans="8:9" x14ac:dyDescent="0.25">
      <c r="H98" s="32"/>
      <c r="I98" s="32"/>
    </row>
    <row r="99" spans="8:9" x14ac:dyDescent="0.25">
      <c r="H99" s="32"/>
      <c r="I99" s="32"/>
    </row>
    <row r="100" spans="8:9" x14ac:dyDescent="0.25">
      <c r="H100" s="32"/>
      <c r="I100" s="32"/>
    </row>
  </sheetData>
  <mergeCells count="3">
    <mergeCell ref="A3:G3"/>
    <mergeCell ref="A2:G2"/>
    <mergeCell ref="A1:F1"/>
  </mergeCells>
  <hyperlinks>
    <hyperlink ref="G1" location="'Inhaltsverzeichnis - Indice'!A1" display="Inhaltsverzeichnis / Indice" xr:uid="{CD2E991E-1A49-A242-BEDE-4D1CE0029D0C}"/>
  </hyperlinks>
  <pageMargins left="0.78740157499999996" right="0.78740157499999996" top="0.79" bottom="0.81" header="0.4921259845" footer="0.4921259845"/>
  <pageSetup paperSize="9" scale="95" orientation="landscape" r:id="rId1"/>
  <headerFooter alignWithMargins="0">
    <oddFooter>&amp;C - &amp;P -</oddFooter>
  </headerFooter>
  <rowBreaks count="2" manualBreakCount="2">
    <brk id="31" max="8" man="1"/>
    <brk id="54" max="8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57"/>
  <sheetViews>
    <sheetView zoomScale="120" zoomScaleNormal="120" zoomScaleSheetLayoutView="115" workbookViewId="0">
      <pane ySplit="6" topLeftCell="A7" activePane="bottomLeft" state="frozen"/>
      <selection activeCell="H17" sqref="H17"/>
      <selection pane="bottomLeft" activeCell="H1" sqref="H1"/>
    </sheetView>
  </sheetViews>
  <sheetFormatPr baseColWidth="10" defaultColWidth="11.44140625" defaultRowHeight="13.2" x14ac:dyDescent="0.25"/>
  <cols>
    <col min="1" max="1" width="22.33203125" style="17" customWidth="1"/>
    <col min="2" max="3" width="11.5546875" style="17" bestFit="1" customWidth="1"/>
    <col min="4" max="4" width="12.33203125" style="17" bestFit="1" customWidth="1"/>
    <col min="5" max="5" width="11.88671875" style="17" bestFit="1" customWidth="1"/>
    <col min="6" max="6" width="11.6640625" style="17" bestFit="1" customWidth="1"/>
    <col min="7" max="7" width="11.5546875" style="17" bestFit="1" customWidth="1"/>
    <col min="8" max="8" width="24.109375" style="17" customWidth="1"/>
    <col min="9" max="16384" width="11.44140625" style="17"/>
  </cols>
  <sheetData>
    <row r="1" spans="1:8" customFormat="1" ht="12.6" customHeight="1" x14ac:dyDescent="0.25">
      <c r="A1" s="283" t="s">
        <v>48</v>
      </c>
      <c r="B1" s="283"/>
      <c r="C1" s="283"/>
      <c r="D1" s="283"/>
      <c r="E1" s="283"/>
      <c r="F1" s="283"/>
      <c r="G1" s="283"/>
      <c r="H1" s="261" t="s">
        <v>239</v>
      </c>
    </row>
    <row r="2" spans="1:8" customFormat="1" ht="22.35" customHeight="1" x14ac:dyDescent="0.25">
      <c r="A2" s="286" t="s">
        <v>182</v>
      </c>
      <c r="B2" s="286"/>
      <c r="C2" s="286"/>
      <c r="D2" s="286"/>
      <c r="E2" s="286"/>
      <c r="F2" s="286"/>
      <c r="G2" s="286"/>
      <c r="H2" s="286"/>
    </row>
    <row r="3" spans="1:8" customFormat="1" ht="22.35" customHeight="1" x14ac:dyDescent="0.25">
      <c r="A3" s="286" t="s">
        <v>181</v>
      </c>
      <c r="B3" s="286"/>
      <c r="C3" s="286"/>
      <c r="D3" s="286"/>
      <c r="E3" s="286"/>
      <c r="F3" s="286"/>
      <c r="G3" s="286"/>
      <c r="H3" s="286"/>
    </row>
    <row r="4" spans="1:8" customFormat="1" ht="12.6" customHeight="1" x14ac:dyDescent="0.25">
      <c r="A4" s="287"/>
      <c r="B4" s="287"/>
      <c r="C4" s="287"/>
      <c r="D4" s="287"/>
      <c r="E4" s="287"/>
      <c r="F4" s="287"/>
      <c r="G4" s="287"/>
      <c r="H4" s="287"/>
    </row>
    <row r="5" spans="1:8" customFormat="1" ht="24.9" customHeight="1" x14ac:dyDescent="0.25">
      <c r="A5" s="289" t="s">
        <v>178</v>
      </c>
      <c r="B5" s="288" t="s">
        <v>208</v>
      </c>
      <c r="C5" s="288"/>
      <c r="D5" s="288" t="s">
        <v>209</v>
      </c>
      <c r="E5" s="288"/>
      <c r="F5" s="288" t="s">
        <v>210</v>
      </c>
      <c r="G5" s="288"/>
      <c r="H5" s="281" t="s">
        <v>179</v>
      </c>
    </row>
    <row r="6" spans="1:8" customFormat="1" ht="15" customHeight="1" x14ac:dyDescent="0.25">
      <c r="A6" s="289"/>
      <c r="B6" s="111" t="s">
        <v>3</v>
      </c>
      <c r="C6" s="111" t="s">
        <v>4</v>
      </c>
      <c r="D6" s="111" t="s">
        <v>3</v>
      </c>
      <c r="E6" s="111" t="s">
        <v>4</v>
      </c>
      <c r="F6" s="111" t="s">
        <v>3</v>
      </c>
      <c r="G6" s="111" t="s">
        <v>4</v>
      </c>
      <c r="H6" s="282"/>
    </row>
    <row r="7" spans="1:8" s="98" customFormat="1" ht="30" customHeight="1" x14ac:dyDescent="0.25">
      <c r="A7" s="285" t="s">
        <v>18</v>
      </c>
      <c r="B7" s="285"/>
      <c r="C7" s="285"/>
      <c r="D7" s="285"/>
      <c r="E7" s="285"/>
      <c r="F7" s="285"/>
      <c r="G7" s="285"/>
      <c r="H7" s="285"/>
    </row>
    <row r="8" spans="1:8" s="93" customFormat="1" ht="12.6" customHeight="1" x14ac:dyDescent="0.2">
      <c r="A8" s="96" t="s">
        <v>133</v>
      </c>
      <c r="B8" s="99">
        <v>12436.65</v>
      </c>
      <c r="C8" s="100">
        <v>8.73</v>
      </c>
      <c r="D8" s="99" t="s">
        <v>177</v>
      </c>
      <c r="E8" s="99" t="s">
        <v>177</v>
      </c>
      <c r="F8" s="99">
        <v>13099.08</v>
      </c>
      <c r="G8" s="100">
        <v>9.0399999999999991</v>
      </c>
      <c r="H8" s="104" t="s">
        <v>133</v>
      </c>
    </row>
    <row r="9" spans="1:8" s="93" customFormat="1" ht="12.6" customHeight="1" x14ac:dyDescent="0.2">
      <c r="A9" s="96" t="s">
        <v>134</v>
      </c>
      <c r="B9" s="99">
        <v>27173</v>
      </c>
      <c r="C9" s="100">
        <v>19.079999999999998</v>
      </c>
      <c r="D9" s="99" t="s">
        <v>177</v>
      </c>
      <c r="E9" s="99" t="s">
        <v>177</v>
      </c>
      <c r="F9" s="99">
        <v>27686.65</v>
      </c>
      <c r="G9" s="100">
        <v>19.11</v>
      </c>
      <c r="H9" s="104" t="s">
        <v>134</v>
      </c>
    </row>
    <row r="10" spans="1:8" s="93" customFormat="1" ht="12.6" customHeight="1" x14ac:dyDescent="0.2">
      <c r="A10" s="96" t="s">
        <v>135</v>
      </c>
      <c r="B10" s="99">
        <v>30971.45</v>
      </c>
      <c r="C10" s="100">
        <v>21.75</v>
      </c>
      <c r="D10" s="99" t="s">
        <v>177</v>
      </c>
      <c r="E10" s="99" t="s">
        <v>177</v>
      </c>
      <c r="F10" s="99">
        <v>31549</v>
      </c>
      <c r="G10" s="100">
        <v>21.78</v>
      </c>
      <c r="H10" s="104" t="s">
        <v>135</v>
      </c>
    </row>
    <row r="11" spans="1:8" s="93" customFormat="1" ht="12.6" customHeight="1" x14ac:dyDescent="0.2">
      <c r="A11" s="96" t="s">
        <v>136</v>
      </c>
      <c r="B11" s="99">
        <v>37294.800000000003</v>
      </c>
      <c r="C11" s="100">
        <v>26.19</v>
      </c>
      <c r="D11" s="99" t="s">
        <v>177</v>
      </c>
      <c r="E11" s="99" t="s">
        <v>177</v>
      </c>
      <c r="F11" s="99">
        <v>37499.599999999999</v>
      </c>
      <c r="G11" s="100">
        <v>25.89</v>
      </c>
      <c r="H11" s="104" t="s">
        <v>136</v>
      </c>
    </row>
    <row r="12" spans="1:8" s="93" customFormat="1" ht="12.6" customHeight="1" x14ac:dyDescent="0.2">
      <c r="A12" s="96" t="s">
        <v>137</v>
      </c>
      <c r="B12" s="99">
        <v>28265.08</v>
      </c>
      <c r="C12" s="100">
        <v>19.850000000000001</v>
      </c>
      <c r="D12" s="99" t="s">
        <v>177</v>
      </c>
      <c r="E12" s="99" t="s">
        <v>177</v>
      </c>
      <c r="F12" s="99">
        <v>28670.03</v>
      </c>
      <c r="G12" s="100">
        <v>19.79</v>
      </c>
      <c r="H12" s="104" t="s">
        <v>137</v>
      </c>
    </row>
    <row r="13" spans="1:8" s="93" customFormat="1" ht="12.6" customHeight="1" x14ac:dyDescent="0.2">
      <c r="A13" s="96" t="s">
        <v>33</v>
      </c>
      <c r="B13" s="99">
        <v>6257.43</v>
      </c>
      <c r="C13" s="100">
        <v>4.3899999999999997</v>
      </c>
      <c r="D13" s="99" t="s">
        <v>177</v>
      </c>
      <c r="E13" s="99" t="s">
        <v>177</v>
      </c>
      <c r="F13" s="99">
        <v>6351.45</v>
      </c>
      <c r="G13" s="100">
        <v>4.38</v>
      </c>
      <c r="H13" s="104" t="s">
        <v>34</v>
      </c>
    </row>
    <row r="14" spans="1:8" s="93" customFormat="1" ht="12.6" customHeight="1" x14ac:dyDescent="0.2">
      <c r="A14" s="96"/>
      <c r="B14" s="99"/>
      <c r="C14" s="100"/>
      <c r="D14" s="99"/>
      <c r="E14" s="100"/>
      <c r="F14" s="99"/>
      <c r="G14" s="100"/>
      <c r="H14" s="104"/>
    </row>
    <row r="15" spans="1:8" s="98" customFormat="1" ht="12.6" customHeight="1" x14ac:dyDescent="0.25">
      <c r="A15" s="105" t="s">
        <v>14</v>
      </c>
      <c r="B15" s="106">
        <v>142398.39999999999</v>
      </c>
      <c r="C15" s="107">
        <v>100</v>
      </c>
      <c r="D15" s="106">
        <v>2457.4</v>
      </c>
      <c r="E15" s="107">
        <v>100</v>
      </c>
      <c r="F15" s="106">
        <v>144855.79999999999</v>
      </c>
      <c r="G15" s="107">
        <v>100</v>
      </c>
      <c r="H15" s="108" t="s">
        <v>14</v>
      </c>
    </row>
    <row r="16" spans="1:8" s="98" customFormat="1" ht="30" customHeight="1" x14ac:dyDescent="0.25">
      <c r="A16" s="285" t="s">
        <v>19</v>
      </c>
      <c r="B16" s="285"/>
      <c r="C16" s="285"/>
      <c r="D16" s="285"/>
      <c r="E16" s="285"/>
      <c r="F16" s="285"/>
      <c r="G16" s="285"/>
      <c r="H16" s="285"/>
    </row>
    <row r="17" spans="1:8" s="93" customFormat="1" ht="12.6" customHeight="1" x14ac:dyDescent="0.2">
      <c r="A17" s="96" t="s">
        <v>133</v>
      </c>
      <c r="B17" s="99">
        <v>9008.7000000000007</v>
      </c>
      <c r="C17" s="100">
        <v>7.51</v>
      </c>
      <c r="D17" s="99" t="s">
        <v>177</v>
      </c>
      <c r="E17" s="99" t="s">
        <v>177</v>
      </c>
      <c r="F17" s="99">
        <v>9533.9500000000007</v>
      </c>
      <c r="G17" s="100">
        <v>7.77</v>
      </c>
      <c r="H17" s="104" t="s">
        <v>133</v>
      </c>
    </row>
    <row r="18" spans="1:8" s="93" customFormat="1" ht="12.6" customHeight="1" x14ac:dyDescent="0.2">
      <c r="A18" s="96" t="s">
        <v>134</v>
      </c>
      <c r="B18" s="99">
        <v>21582</v>
      </c>
      <c r="C18" s="100">
        <v>17.989999999999998</v>
      </c>
      <c r="D18" s="99" t="s">
        <v>177</v>
      </c>
      <c r="E18" s="99" t="s">
        <v>177</v>
      </c>
      <c r="F18" s="99">
        <v>22491.85</v>
      </c>
      <c r="G18" s="100">
        <v>18.329999999999998</v>
      </c>
      <c r="H18" s="104" t="s">
        <v>134</v>
      </c>
    </row>
    <row r="19" spans="1:8" s="93" customFormat="1" ht="12.6" customHeight="1" x14ac:dyDescent="0.2">
      <c r="A19" s="96" t="s">
        <v>135</v>
      </c>
      <c r="B19" s="99">
        <v>26496</v>
      </c>
      <c r="C19" s="100">
        <v>22.09</v>
      </c>
      <c r="D19" s="99" t="s">
        <v>177</v>
      </c>
      <c r="E19" s="99" t="s">
        <v>177</v>
      </c>
      <c r="F19" s="99">
        <v>27000.880000000001</v>
      </c>
      <c r="G19" s="100">
        <v>22</v>
      </c>
      <c r="H19" s="104" t="s">
        <v>135</v>
      </c>
    </row>
    <row r="20" spans="1:8" s="93" customFormat="1" ht="12.6" customHeight="1" x14ac:dyDescent="0.2">
      <c r="A20" s="96" t="s">
        <v>136</v>
      </c>
      <c r="B20" s="99">
        <v>34422.730000000003</v>
      </c>
      <c r="C20" s="100">
        <v>28.7</v>
      </c>
      <c r="D20" s="99" t="s">
        <v>177</v>
      </c>
      <c r="E20" s="99" t="s">
        <v>177</v>
      </c>
      <c r="F20" s="99">
        <v>35041.379999999997</v>
      </c>
      <c r="G20" s="100">
        <v>28.55</v>
      </c>
      <c r="H20" s="104" t="s">
        <v>136</v>
      </c>
    </row>
    <row r="21" spans="1:8" s="93" customFormat="1" ht="12.6" customHeight="1" x14ac:dyDescent="0.2">
      <c r="A21" s="96" t="s">
        <v>137</v>
      </c>
      <c r="B21" s="99">
        <v>25241.279999999999</v>
      </c>
      <c r="C21" s="100">
        <v>21.04</v>
      </c>
      <c r="D21" s="99" t="s">
        <v>177</v>
      </c>
      <c r="E21" s="99" t="s">
        <v>177</v>
      </c>
      <c r="F21" s="99">
        <v>25464.5</v>
      </c>
      <c r="G21" s="100">
        <v>20.75</v>
      </c>
      <c r="H21" s="104" t="s">
        <v>137</v>
      </c>
    </row>
    <row r="22" spans="1:8" s="93" customFormat="1" ht="12.6" customHeight="1" x14ac:dyDescent="0.2">
      <c r="A22" s="96" t="s">
        <v>33</v>
      </c>
      <c r="B22" s="99">
        <v>3200.52</v>
      </c>
      <c r="C22" s="100">
        <v>2.67</v>
      </c>
      <c r="D22" s="99" t="s">
        <v>44</v>
      </c>
      <c r="E22" s="101" t="s">
        <v>44</v>
      </c>
      <c r="F22" s="99">
        <v>3200.52</v>
      </c>
      <c r="G22" s="100">
        <v>2.61</v>
      </c>
      <c r="H22" s="104" t="s">
        <v>34</v>
      </c>
    </row>
    <row r="23" spans="1:8" s="93" customFormat="1" ht="12.6" customHeight="1" x14ac:dyDescent="0.2">
      <c r="A23" s="96"/>
      <c r="B23" s="99"/>
      <c r="C23" s="100"/>
      <c r="D23" s="99"/>
      <c r="E23" s="100"/>
      <c r="F23" s="99"/>
      <c r="G23" s="100"/>
      <c r="H23" s="104"/>
    </row>
    <row r="24" spans="1:8" s="98" customFormat="1" ht="12.6" customHeight="1" x14ac:dyDescent="0.25">
      <c r="A24" s="105" t="s">
        <v>0</v>
      </c>
      <c r="B24" s="106">
        <v>119951.23</v>
      </c>
      <c r="C24" s="107">
        <v>100</v>
      </c>
      <c r="D24" s="106">
        <v>2781.85</v>
      </c>
      <c r="E24" s="107">
        <v>100</v>
      </c>
      <c r="F24" s="106">
        <v>122733.08</v>
      </c>
      <c r="G24" s="107">
        <v>100</v>
      </c>
      <c r="H24" s="108" t="s">
        <v>14</v>
      </c>
    </row>
    <row r="25" spans="1:8" s="98" customFormat="1" ht="30" customHeight="1" x14ac:dyDescent="0.25">
      <c r="A25" s="285" t="s">
        <v>20</v>
      </c>
      <c r="B25" s="285"/>
      <c r="C25" s="285"/>
      <c r="D25" s="285"/>
      <c r="E25" s="285"/>
      <c r="F25" s="285"/>
      <c r="G25" s="285"/>
      <c r="H25" s="285"/>
    </row>
    <row r="26" spans="1:8" s="93" customFormat="1" ht="12.6" customHeight="1" x14ac:dyDescent="0.2">
      <c r="A26" s="96" t="s">
        <v>133</v>
      </c>
      <c r="B26" s="99">
        <v>21445.35</v>
      </c>
      <c r="C26" s="100">
        <v>8.17</v>
      </c>
      <c r="D26" s="99">
        <v>1187.68</v>
      </c>
      <c r="E26" s="100">
        <v>22.67</v>
      </c>
      <c r="F26" s="99">
        <v>22633.03</v>
      </c>
      <c r="G26" s="100">
        <v>8.4600000000000009</v>
      </c>
      <c r="H26" s="104" t="s">
        <v>133</v>
      </c>
    </row>
    <row r="27" spans="1:8" s="93" customFormat="1" ht="12.6" customHeight="1" x14ac:dyDescent="0.2">
      <c r="A27" s="96" t="s">
        <v>134</v>
      </c>
      <c r="B27" s="99">
        <v>48755</v>
      </c>
      <c r="C27" s="100">
        <v>18.579999999999998</v>
      </c>
      <c r="D27" s="99">
        <v>1423.5</v>
      </c>
      <c r="E27" s="100">
        <v>27.17</v>
      </c>
      <c r="F27" s="99">
        <v>50178.5</v>
      </c>
      <c r="G27" s="100">
        <v>18.75</v>
      </c>
      <c r="H27" s="104" t="s">
        <v>134</v>
      </c>
    </row>
    <row r="28" spans="1:8" s="93" customFormat="1" ht="12.6" customHeight="1" x14ac:dyDescent="0.2">
      <c r="A28" s="96" t="s">
        <v>135</v>
      </c>
      <c r="B28" s="99">
        <v>57467.45</v>
      </c>
      <c r="C28" s="100">
        <v>21.9</v>
      </c>
      <c r="D28" s="99">
        <v>1082.43</v>
      </c>
      <c r="E28" s="100">
        <v>20.66</v>
      </c>
      <c r="F28" s="99">
        <v>58549.88</v>
      </c>
      <c r="G28" s="100">
        <v>21.88</v>
      </c>
      <c r="H28" s="104" t="s">
        <v>135</v>
      </c>
    </row>
    <row r="29" spans="1:8" s="93" customFormat="1" ht="12.6" customHeight="1" x14ac:dyDescent="0.2">
      <c r="A29" s="96" t="s">
        <v>136</v>
      </c>
      <c r="B29" s="99">
        <v>71717.53</v>
      </c>
      <c r="C29" s="100">
        <v>27.34</v>
      </c>
      <c r="D29" s="99" t="s">
        <v>177</v>
      </c>
      <c r="E29" s="99" t="s">
        <v>177</v>
      </c>
      <c r="F29" s="99">
        <v>72540.98</v>
      </c>
      <c r="G29" s="100">
        <v>27.11</v>
      </c>
      <c r="H29" s="104" t="s">
        <v>136</v>
      </c>
    </row>
    <row r="30" spans="1:8" s="93" customFormat="1" ht="12.6" customHeight="1" x14ac:dyDescent="0.2">
      <c r="A30" s="96" t="s">
        <v>137</v>
      </c>
      <c r="B30" s="99">
        <v>53506.35</v>
      </c>
      <c r="C30" s="100">
        <v>20.399999999999999</v>
      </c>
      <c r="D30" s="99" t="s">
        <v>177</v>
      </c>
      <c r="E30" s="99" t="s">
        <v>177</v>
      </c>
      <c r="F30" s="99">
        <v>54134.53</v>
      </c>
      <c r="G30" s="100">
        <v>20.23</v>
      </c>
      <c r="H30" s="104" t="s">
        <v>137</v>
      </c>
    </row>
    <row r="31" spans="1:8" s="93" customFormat="1" ht="12.6" customHeight="1" x14ac:dyDescent="0.2">
      <c r="A31" s="96" t="s">
        <v>33</v>
      </c>
      <c r="B31" s="99">
        <v>9457.9500000000007</v>
      </c>
      <c r="C31" s="100">
        <v>3.61</v>
      </c>
      <c r="D31" s="99" t="s">
        <v>177</v>
      </c>
      <c r="E31" s="99" t="s">
        <v>177</v>
      </c>
      <c r="F31" s="99">
        <v>9551.98</v>
      </c>
      <c r="G31" s="100">
        <v>3.57</v>
      </c>
      <c r="H31" s="104" t="s">
        <v>34</v>
      </c>
    </row>
    <row r="32" spans="1:8" s="93" customFormat="1" ht="12.6" customHeight="1" x14ac:dyDescent="0.2">
      <c r="A32" s="96"/>
      <c r="B32" s="99"/>
      <c r="C32" s="100"/>
      <c r="D32" s="99"/>
      <c r="E32" s="100"/>
      <c r="F32" s="99"/>
      <c r="G32" s="100"/>
      <c r="H32" s="104"/>
    </row>
    <row r="33" spans="1:8" s="98" customFormat="1" ht="12.6" customHeight="1" x14ac:dyDescent="0.2">
      <c r="A33" s="97" t="s">
        <v>0</v>
      </c>
      <c r="B33" s="102">
        <v>262349.63</v>
      </c>
      <c r="C33" s="103">
        <v>100</v>
      </c>
      <c r="D33" s="102">
        <v>5239.25</v>
      </c>
      <c r="E33" s="103">
        <v>100</v>
      </c>
      <c r="F33" s="102">
        <v>267588.88</v>
      </c>
      <c r="G33" s="103">
        <v>100</v>
      </c>
      <c r="H33" s="91" t="s">
        <v>14</v>
      </c>
    </row>
    <row r="34" spans="1:8" s="93" customFormat="1" ht="12.6" customHeight="1" x14ac:dyDescent="0.2">
      <c r="A34" s="143"/>
      <c r="B34" s="139"/>
      <c r="C34" s="139"/>
      <c r="D34" s="139"/>
      <c r="E34" s="139"/>
      <c r="F34" s="139"/>
      <c r="G34" s="139"/>
      <c r="H34" s="144"/>
    </row>
    <row r="35" spans="1:8" s="110" customFormat="1" ht="15" customHeight="1" x14ac:dyDescent="0.15">
      <c r="A35" s="109" t="s">
        <v>132</v>
      </c>
      <c r="B35" s="109"/>
      <c r="C35" s="109"/>
      <c r="D35" s="109"/>
      <c r="E35" s="109"/>
      <c r="F35" s="109"/>
      <c r="G35" s="109"/>
      <c r="H35" s="142" t="s">
        <v>66</v>
      </c>
    </row>
    <row r="36" spans="1:8" customFormat="1" ht="12.75" customHeight="1" x14ac:dyDescent="0.25">
      <c r="A36" s="95"/>
      <c r="B36" s="284"/>
      <c r="C36" s="284"/>
      <c r="D36" s="284"/>
      <c r="E36" s="284"/>
      <c r="F36" s="284"/>
      <c r="G36" s="284"/>
      <c r="H36" s="284"/>
    </row>
    <row r="37" spans="1:8" customFormat="1" ht="12.75" customHeight="1" x14ac:dyDescent="0.25">
      <c r="A37" s="95"/>
      <c r="B37" s="284"/>
      <c r="C37" s="284"/>
      <c r="D37" s="284"/>
      <c r="E37" s="284"/>
      <c r="F37" s="284"/>
      <c r="G37" s="284"/>
      <c r="H37" s="284"/>
    </row>
    <row r="38" spans="1:8" customFormat="1" ht="12.75" customHeight="1" x14ac:dyDescent="0.25">
      <c r="A38" s="95"/>
      <c r="B38" s="284"/>
      <c r="C38" s="284"/>
      <c r="D38" s="284"/>
      <c r="E38" s="284"/>
      <c r="F38" s="284"/>
      <c r="G38" s="284"/>
      <c r="H38" s="284"/>
    </row>
    <row r="39" spans="1:8" customFormat="1" ht="18" customHeight="1" x14ac:dyDescent="0.25">
      <c r="B39" s="94"/>
      <c r="C39" s="94"/>
      <c r="D39" s="94"/>
      <c r="E39" s="94"/>
      <c r="F39" s="94"/>
      <c r="G39" s="94"/>
      <c r="H39" s="94"/>
    </row>
    <row r="40" spans="1:8" customFormat="1" x14ac:dyDescent="0.25"/>
    <row r="41" spans="1:8" customFormat="1" x14ac:dyDescent="0.25"/>
    <row r="42" spans="1:8" customFormat="1" x14ac:dyDescent="0.25"/>
    <row r="43" spans="1:8" customFormat="1" x14ac:dyDescent="0.25"/>
    <row r="44" spans="1:8" customFormat="1" x14ac:dyDescent="0.25"/>
    <row r="45" spans="1:8" customFormat="1" x14ac:dyDescent="0.25">
      <c r="B45" s="11"/>
      <c r="C45" s="11"/>
      <c r="D45" s="11"/>
      <c r="E45" s="11"/>
      <c r="F45" s="11"/>
      <c r="G45" s="11"/>
    </row>
    <row r="46" spans="1:8" customFormat="1" x14ac:dyDescent="0.25">
      <c r="B46" s="11"/>
      <c r="C46" s="11"/>
      <c r="D46" s="11"/>
      <c r="E46" s="11"/>
      <c r="F46" s="11"/>
      <c r="G46" s="11"/>
    </row>
    <row r="47" spans="1:8" customFormat="1" x14ac:dyDescent="0.25">
      <c r="B47" s="11"/>
      <c r="C47" s="11"/>
      <c r="D47" s="11"/>
      <c r="E47" s="11"/>
      <c r="F47" s="11"/>
      <c r="G47" s="11"/>
    </row>
    <row r="48" spans="1:8" customFormat="1" x14ac:dyDescent="0.25">
      <c r="B48" s="11"/>
      <c r="C48" s="11"/>
      <c r="D48" s="11"/>
      <c r="E48" s="11"/>
      <c r="F48" s="11"/>
      <c r="G48" s="11"/>
    </row>
    <row r="49" spans="2:7" customFormat="1" x14ac:dyDescent="0.25">
      <c r="B49" s="11"/>
      <c r="C49" s="11"/>
      <c r="D49" s="11"/>
      <c r="E49" s="11"/>
      <c r="F49" s="11"/>
      <c r="G49" s="11"/>
    </row>
    <row r="50" spans="2:7" customFormat="1" x14ac:dyDescent="0.25">
      <c r="B50" s="11"/>
      <c r="C50" s="11"/>
      <c r="D50" s="11"/>
      <c r="E50" s="11"/>
      <c r="F50" s="11"/>
      <c r="G50" s="11"/>
    </row>
    <row r="51" spans="2:7" customFormat="1" x14ac:dyDescent="0.25">
      <c r="B51" s="11"/>
      <c r="C51" s="11"/>
      <c r="D51" s="11"/>
      <c r="E51" s="11"/>
      <c r="F51" s="11"/>
      <c r="G51" s="11"/>
    </row>
    <row r="52" spans="2:7" customFormat="1" x14ac:dyDescent="0.25">
      <c r="B52" s="11"/>
      <c r="C52" s="11"/>
      <c r="D52" s="11"/>
      <c r="E52" s="11"/>
      <c r="F52" s="11"/>
      <c r="G52" s="11"/>
    </row>
    <row r="53" spans="2:7" customFormat="1" x14ac:dyDescent="0.25">
      <c r="B53" s="11"/>
      <c r="C53" s="11"/>
      <c r="D53" s="11"/>
      <c r="E53" s="11"/>
      <c r="F53" s="11"/>
      <c r="G53" s="11"/>
    </row>
    <row r="54" spans="2:7" customFormat="1" x14ac:dyDescent="0.25"/>
    <row r="55" spans="2:7" customFormat="1" x14ac:dyDescent="0.25"/>
    <row r="56" spans="2:7" customFormat="1" x14ac:dyDescent="0.25"/>
    <row r="57" spans="2:7" customFormat="1" x14ac:dyDescent="0.25"/>
  </sheetData>
  <mergeCells count="15">
    <mergeCell ref="H5:H6"/>
    <mergeCell ref="A1:G1"/>
    <mergeCell ref="B36:H36"/>
    <mergeCell ref="B37:H37"/>
    <mergeCell ref="B38:H38"/>
    <mergeCell ref="A25:H25"/>
    <mergeCell ref="A16:H16"/>
    <mergeCell ref="A2:H2"/>
    <mergeCell ref="A3:H3"/>
    <mergeCell ref="A4:H4"/>
    <mergeCell ref="A7:H7"/>
    <mergeCell ref="F5:G5"/>
    <mergeCell ref="B5:C5"/>
    <mergeCell ref="D5:E5"/>
    <mergeCell ref="A5:A6"/>
  </mergeCells>
  <phoneticPr fontId="8" type="noConversion"/>
  <conditionalFormatting sqref="B8:B13">
    <cfRule type="cellIs" dxfId="51" priority="68" operator="lessThan">
      <formula>1000</formula>
    </cfRule>
  </conditionalFormatting>
  <conditionalFormatting sqref="B17:B22">
    <cfRule type="cellIs" dxfId="50" priority="65" operator="lessThan">
      <formula>1000</formula>
    </cfRule>
  </conditionalFormatting>
  <conditionalFormatting sqref="B26:B31">
    <cfRule type="cellIs" dxfId="49" priority="62" operator="lessThan">
      <formula>1000</formula>
    </cfRule>
  </conditionalFormatting>
  <conditionalFormatting sqref="D22">
    <cfRule type="cellIs" dxfId="48" priority="64" operator="lessThan">
      <formula>1000</formula>
    </cfRule>
  </conditionalFormatting>
  <conditionalFormatting sqref="D26:D31">
    <cfRule type="cellIs" dxfId="47" priority="2" operator="lessThan">
      <formula>1000</formula>
    </cfRule>
  </conditionalFormatting>
  <conditionalFormatting sqref="D17:E21">
    <cfRule type="cellIs" dxfId="46" priority="3" operator="lessThan">
      <formula>1000</formula>
    </cfRule>
  </conditionalFormatting>
  <conditionalFormatting sqref="D8:F13">
    <cfRule type="cellIs" dxfId="45" priority="66" operator="lessThan">
      <formula>1000</formula>
    </cfRule>
  </conditionalFormatting>
  <conditionalFormatting sqref="E29:E31">
    <cfRule type="cellIs" dxfId="44" priority="1" operator="lessThan">
      <formula>1000</formula>
    </cfRule>
  </conditionalFormatting>
  <conditionalFormatting sqref="F17:F22">
    <cfRule type="cellIs" dxfId="43" priority="63" operator="lessThan">
      <formula>1000</formula>
    </cfRule>
  </conditionalFormatting>
  <conditionalFormatting sqref="F26:F31">
    <cfRule type="cellIs" dxfId="42" priority="60" operator="lessThan">
      <formula>1000</formula>
    </cfRule>
  </conditionalFormatting>
  <hyperlinks>
    <hyperlink ref="H1" location="'Inhaltsverzeichnis - Indice'!A1" display="Inhaltsverzeichnis / Indice" xr:uid="{0CA2D9C8-5E15-453A-AE0E-ECF830A42A72}"/>
  </hyperlinks>
  <pageMargins left="0.24" right="0.24" top="0.52" bottom="0.47" header="0.4921259845" footer="0.22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49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25.6640625" customWidth="1"/>
    <col min="8" max="8" width="25.6640625" customWidth="1"/>
  </cols>
  <sheetData>
    <row r="1" spans="1:8" ht="12.6" customHeight="1" x14ac:dyDescent="0.25">
      <c r="A1" s="283" t="s">
        <v>49</v>
      </c>
      <c r="B1" s="283"/>
      <c r="C1" s="283"/>
      <c r="D1" s="283"/>
      <c r="E1" s="283"/>
      <c r="F1" s="283"/>
      <c r="G1" s="283"/>
      <c r="H1" s="261" t="s">
        <v>239</v>
      </c>
    </row>
    <row r="2" spans="1:8" ht="22.35" customHeight="1" x14ac:dyDescent="0.25">
      <c r="A2" s="286" t="s">
        <v>183</v>
      </c>
      <c r="B2" s="286"/>
      <c r="C2" s="286"/>
      <c r="D2" s="286"/>
      <c r="E2" s="286"/>
      <c r="F2" s="286"/>
      <c r="G2" s="286"/>
      <c r="H2" s="286"/>
    </row>
    <row r="3" spans="1:8" ht="22.35" customHeight="1" x14ac:dyDescent="0.25">
      <c r="A3" s="286" t="s">
        <v>184</v>
      </c>
      <c r="B3" s="286"/>
      <c r="C3" s="286"/>
      <c r="D3" s="286"/>
      <c r="E3" s="286"/>
      <c r="F3" s="286"/>
      <c r="G3" s="286"/>
      <c r="H3" s="286"/>
    </row>
    <row r="4" spans="1:8" ht="12.6" customHeight="1" x14ac:dyDescent="0.25">
      <c r="A4" s="287"/>
      <c r="B4" s="287"/>
      <c r="C4" s="287"/>
      <c r="D4" s="287"/>
      <c r="E4" s="287"/>
      <c r="F4" s="287"/>
      <c r="G4" s="287"/>
      <c r="H4" s="287"/>
    </row>
    <row r="5" spans="1:8" ht="24.9" customHeight="1" x14ac:dyDescent="0.25">
      <c r="A5" s="289" t="s">
        <v>41</v>
      </c>
      <c r="B5" s="288" t="s">
        <v>208</v>
      </c>
      <c r="C5" s="288"/>
      <c r="D5" s="288" t="s">
        <v>209</v>
      </c>
      <c r="E5" s="288"/>
      <c r="F5" s="288" t="s">
        <v>210</v>
      </c>
      <c r="G5" s="288"/>
      <c r="H5" s="290" t="s">
        <v>21</v>
      </c>
    </row>
    <row r="6" spans="1:8" ht="15" customHeight="1" x14ac:dyDescent="0.25">
      <c r="A6" s="289"/>
      <c r="B6" s="116" t="s">
        <v>3</v>
      </c>
      <c r="C6" s="116" t="s">
        <v>4</v>
      </c>
      <c r="D6" s="116" t="s">
        <v>3</v>
      </c>
      <c r="E6" s="116" t="s">
        <v>4</v>
      </c>
      <c r="F6" s="116" t="s">
        <v>3</v>
      </c>
      <c r="G6" s="116" t="s">
        <v>4</v>
      </c>
      <c r="H6" s="290"/>
    </row>
    <row r="7" spans="1:8" s="120" customFormat="1" ht="30" customHeight="1" x14ac:dyDescent="0.25">
      <c r="A7" s="285" t="s">
        <v>18</v>
      </c>
      <c r="B7" s="285"/>
      <c r="C7" s="285"/>
      <c r="D7" s="285"/>
      <c r="E7" s="285"/>
      <c r="F7" s="285"/>
      <c r="G7" s="285"/>
      <c r="H7" s="285"/>
    </row>
    <row r="8" spans="1:8" ht="12.6" customHeight="1" x14ac:dyDescent="0.25">
      <c r="A8" s="121" t="s">
        <v>57</v>
      </c>
      <c r="B8" s="99">
        <v>45857</v>
      </c>
      <c r="C8" s="100">
        <v>32.200000000000003</v>
      </c>
      <c r="D8" s="99">
        <v>1029</v>
      </c>
      <c r="E8" s="100">
        <v>41.9</v>
      </c>
      <c r="F8" s="99">
        <v>46886</v>
      </c>
      <c r="G8" s="100">
        <v>32.4</v>
      </c>
      <c r="H8" s="104" t="s">
        <v>61</v>
      </c>
    </row>
    <row r="9" spans="1:8" ht="12.6" customHeight="1" x14ac:dyDescent="0.25">
      <c r="A9" s="121" t="s">
        <v>58</v>
      </c>
      <c r="B9" s="99">
        <v>34035</v>
      </c>
      <c r="C9" s="100">
        <v>23.9</v>
      </c>
      <c r="D9" s="99" t="s">
        <v>177</v>
      </c>
      <c r="E9" s="99" t="s">
        <v>177</v>
      </c>
      <c r="F9" s="99">
        <v>34430</v>
      </c>
      <c r="G9" s="100">
        <v>23.8</v>
      </c>
      <c r="H9" s="123" t="s">
        <v>62</v>
      </c>
    </row>
    <row r="10" spans="1:8" ht="12.6" customHeight="1" x14ac:dyDescent="0.25">
      <c r="A10" s="121" t="s">
        <v>59</v>
      </c>
      <c r="B10" s="99">
        <v>42000</v>
      </c>
      <c r="C10" s="100">
        <v>29.5</v>
      </c>
      <c r="D10" s="99" t="s">
        <v>177</v>
      </c>
      <c r="E10" s="99" t="s">
        <v>177</v>
      </c>
      <c r="F10" s="99">
        <v>42977</v>
      </c>
      <c r="G10" s="100">
        <v>29.7</v>
      </c>
      <c r="H10" s="123" t="s">
        <v>63</v>
      </c>
    </row>
    <row r="11" spans="1:8" ht="12.6" customHeight="1" x14ac:dyDescent="0.25">
      <c r="A11" s="121" t="s">
        <v>60</v>
      </c>
      <c r="B11" s="99">
        <v>20506</v>
      </c>
      <c r="C11" s="100">
        <v>14.4</v>
      </c>
      <c r="D11" s="99" t="s">
        <v>177</v>
      </c>
      <c r="E11" s="99" t="s">
        <v>177</v>
      </c>
      <c r="F11" s="99">
        <v>20562</v>
      </c>
      <c r="G11" s="100">
        <v>14.2</v>
      </c>
      <c r="H11" s="123" t="s">
        <v>64</v>
      </c>
    </row>
    <row r="12" spans="1:8" ht="12.6" customHeight="1" x14ac:dyDescent="0.25">
      <c r="A12" s="121"/>
      <c r="B12" s="124"/>
      <c r="C12" s="125"/>
      <c r="D12" s="124"/>
      <c r="E12" s="125"/>
      <c r="F12" s="124"/>
      <c r="G12" s="125"/>
      <c r="H12" s="123"/>
    </row>
    <row r="13" spans="1:8" s="120" customFormat="1" ht="12.6" customHeight="1" x14ac:dyDescent="0.2">
      <c r="A13" s="122" t="s">
        <v>0</v>
      </c>
      <c r="B13" s="126">
        <v>142398</v>
      </c>
      <c r="C13" s="127">
        <v>100</v>
      </c>
      <c r="D13" s="126">
        <v>2457</v>
      </c>
      <c r="E13" s="127">
        <v>100</v>
      </c>
      <c r="F13" s="126">
        <v>144856</v>
      </c>
      <c r="G13" s="127">
        <v>100</v>
      </c>
      <c r="H13" s="108" t="s">
        <v>14</v>
      </c>
    </row>
    <row r="14" spans="1:8" s="120" customFormat="1" ht="30" customHeight="1" x14ac:dyDescent="0.25">
      <c r="A14" s="285" t="s">
        <v>19</v>
      </c>
      <c r="B14" s="285"/>
      <c r="C14" s="285"/>
      <c r="D14" s="285"/>
      <c r="E14" s="285"/>
      <c r="F14" s="285"/>
      <c r="G14" s="285"/>
      <c r="H14" s="285"/>
    </row>
    <row r="15" spans="1:8" ht="12.6" customHeight="1" x14ac:dyDescent="0.25">
      <c r="A15" s="121" t="s">
        <v>57</v>
      </c>
      <c r="B15" s="99">
        <v>30350</v>
      </c>
      <c r="C15" s="100">
        <v>25.3</v>
      </c>
      <c r="D15" s="99" t="s">
        <v>177</v>
      </c>
      <c r="E15" s="99" t="s">
        <v>177</v>
      </c>
      <c r="F15" s="99">
        <v>31176</v>
      </c>
      <c r="G15" s="100">
        <v>25.4</v>
      </c>
      <c r="H15" s="104" t="s">
        <v>61</v>
      </c>
    </row>
    <row r="16" spans="1:8" ht="12.6" customHeight="1" x14ac:dyDescent="0.25">
      <c r="A16" s="121" t="s">
        <v>58</v>
      </c>
      <c r="B16" s="99">
        <v>21139</v>
      </c>
      <c r="C16" s="100">
        <v>17.600000000000001</v>
      </c>
      <c r="D16" s="99" t="s">
        <v>177</v>
      </c>
      <c r="E16" s="99" t="s">
        <v>177</v>
      </c>
      <c r="F16" s="99">
        <v>21889</v>
      </c>
      <c r="G16" s="100">
        <v>17.8</v>
      </c>
      <c r="H16" s="123" t="s">
        <v>62</v>
      </c>
    </row>
    <row r="17" spans="1:8" ht="12.6" customHeight="1" x14ac:dyDescent="0.25">
      <c r="A17" s="121" t="s">
        <v>59</v>
      </c>
      <c r="B17" s="99">
        <v>38354</v>
      </c>
      <c r="C17" s="100">
        <v>32</v>
      </c>
      <c r="D17" s="99" t="s">
        <v>177</v>
      </c>
      <c r="E17" s="99" t="s">
        <v>177</v>
      </c>
      <c r="F17" s="99">
        <v>39349</v>
      </c>
      <c r="G17" s="100">
        <v>32.1</v>
      </c>
      <c r="H17" s="123" t="s">
        <v>63</v>
      </c>
    </row>
    <row r="18" spans="1:8" ht="12.6" customHeight="1" x14ac:dyDescent="0.25">
      <c r="A18" s="121" t="s">
        <v>60</v>
      </c>
      <c r="B18" s="99">
        <v>30108</v>
      </c>
      <c r="C18" s="100">
        <v>25.1</v>
      </c>
      <c r="D18" s="99" t="s">
        <v>177</v>
      </c>
      <c r="E18" s="99" t="s">
        <v>177</v>
      </c>
      <c r="F18" s="99">
        <v>30319</v>
      </c>
      <c r="G18" s="100">
        <v>24.7</v>
      </c>
      <c r="H18" s="123" t="s">
        <v>64</v>
      </c>
    </row>
    <row r="19" spans="1:8" ht="12.6" customHeight="1" x14ac:dyDescent="0.25">
      <c r="A19" s="121"/>
      <c r="B19" s="128"/>
      <c r="C19" s="128"/>
      <c r="D19" s="128"/>
      <c r="E19" s="128"/>
      <c r="F19" s="128"/>
      <c r="G19" s="128"/>
      <c r="H19" s="123"/>
    </row>
    <row r="20" spans="1:8" s="120" customFormat="1" ht="12.6" customHeight="1" x14ac:dyDescent="0.2">
      <c r="A20" s="122" t="s">
        <v>0</v>
      </c>
      <c r="B20" s="126">
        <v>119951</v>
      </c>
      <c r="C20" s="127">
        <v>100</v>
      </c>
      <c r="D20" s="126">
        <v>2782</v>
      </c>
      <c r="E20" s="127">
        <v>100</v>
      </c>
      <c r="F20" s="126">
        <v>122733</v>
      </c>
      <c r="G20" s="127">
        <v>100</v>
      </c>
      <c r="H20" s="108" t="s">
        <v>14</v>
      </c>
    </row>
    <row r="21" spans="1:8" s="120" customFormat="1" ht="30" customHeight="1" x14ac:dyDescent="0.25">
      <c r="A21" s="285" t="s">
        <v>20</v>
      </c>
      <c r="B21" s="285"/>
      <c r="C21" s="285"/>
      <c r="D21" s="285"/>
      <c r="E21" s="285"/>
      <c r="F21" s="285"/>
      <c r="G21" s="285"/>
      <c r="H21" s="285"/>
    </row>
    <row r="22" spans="1:8" ht="12.6" customHeight="1" x14ac:dyDescent="0.25">
      <c r="A22" s="121" t="s">
        <v>57</v>
      </c>
      <c r="B22" s="99">
        <v>76208</v>
      </c>
      <c r="C22" s="100">
        <v>29</v>
      </c>
      <c r="D22" s="99">
        <v>1854</v>
      </c>
      <c r="E22" s="100">
        <v>35.4</v>
      </c>
      <c r="F22" s="99">
        <v>78062</v>
      </c>
      <c r="G22" s="100">
        <v>29.2</v>
      </c>
      <c r="H22" s="104" t="s">
        <v>61</v>
      </c>
    </row>
    <row r="23" spans="1:8" ht="12.6" customHeight="1" x14ac:dyDescent="0.25">
      <c r="A23" s="121" t="s">
        <v>58</v>
      </c>
      <c r="B23" s="99">
        <v>55174</v>
      </c>
      <c r="C23" s="100">
        <v>21</v>
      </c>
      <c r="D23" s="99">
        <v>1145</v>
      </c>
      <c r="E23" s="100">
        <v>21.9</v>
      </c>
      <c r="F23" s="99">
        <v>56319</v>
      </c>
      <c r="G23" s="100">
        <v>21</v>
      </c>
      <c r="H23" s="123" t="s">
        <v>62</v>
      </c>
    </row>
    <row r="24" spans="1:8" ht="12.6" customHeight="1" x14ac:dyDescent="0.25">
      <c r="A24" s="121" t="s">
        <v>59</v>
      </c>
      <c r="B24" s="99">
        <v>80354</v>
      </c>
      <c r="C24" s="100">
        <v>30.6</v>
      </c>
      <c r="D24" s="99">
        <v>1973</v>
      </c>
      <c r="E24" s="100">
        <v>37.700000000000003</v>
      </c>
      <c r="F24" s="99">
        <v>82326</v>
      </c>
      <c r="G24" s="100">
        <v>30.8</v>
      </c>
      <c r="H24" s="123" t="s">
        <v>63</v>
      </c>
    </row>
    <row r="25" spans="1:8" ht="12.6" customHeight="1" x14ac:dyDescent="0.25">
      <c r="A25" s="121" t="s">
        <v>60</v>
      </c>
      <c r="B25" s="99">
        <v>50614</v>
      </c>
      <c r="C25" s="100">
        <v>19.3</v>
      </c>
      <c r="D25" s="99" t="s">
        <v>177</v>
      </c>
      <c r="E25" s="99" t="s">
        <v>177</v>
      </c>
      <c r="F25" s="99">
        <v>50882</v>
      </c>
      <c r="G25" s="100">
        <v>19</v>
      </c>
      <c r="H25" s="123" t="s">
        <v>64</v>
      </c>
    </row>
    <row r="26" spans="1:8" ht="12.6" customHeight="1" x14ac:dyDescent="0.25">
      <c r="A26" s="121"/>
      <c r="B26" s="124"/>
      <c r="C26" s="125"/>
      <c r="D26" s="124"/>
      <c r="E26" s="125"/>
      <c r="F26" s="124"/>
      <c r="G26" s="125"/>
      <c r="H26" s="123"/>
    </row>
    <row r="27" spans="1:8" ht="12.6" customHeight="1" x14ac:dyDescent="0.25">
      <c r="A27" s="89" t="s">
        <v>0</v>
      </c>
      <c r="B27" s="102">
        <v>262350</v>
      </c>
      <c r="C27" s="103">
        <v>100</v>
      </c>
      <c r="D27" s="102">
        <v>5239</v>
      </c>
      <c r="E27" s="103">
        <v>100</v>
      </c>
      <c r="F27" s="102">
        <v>267589</v>
      </c>
      <c r="G27" s="103">
        <v>100</v>
      </c>
      <c r="H27" s="91" t="s">
        <v>14</v>
      </c>
    </row>
    <row r="28" spans="1:8" ht="12.6" customHeight="1" x14ac:dyDescent="0.25">
      <c r="A28" s="138"/>
      <c r="B28" s="139"/>
      <c r="C28" s="139"/>
      <c r="D28" s="139"/>
      <c r="E28" s="139"/>
      <c r="F28" s="139"/>
      <c r="G28" s="139"/>
      <c r="H28" s="140"/>
    </row>
    <row r="29" spans="1:8" ht="15" customHeight="1" x14ac:dyDescent="0.25">
      <c r="A29" s="141" t="s">
        <v>132</v>
      </c>
      <c r="B29" s="129"/>
      <c r="C29" s="129"/>
      <c r="D29" s="129"/>
      <c r="E29" s="129"/>
      <c r="F29" s="129"/>
      <c r="G29" s="129"/>
      <c r="H29" s="130" t="s">
        <v>66</v>
      </c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</sheetData>
  <mergeCells count="12">
    <mergeCell ref="A1:G1"/>
    <mergeCell ref="A21:H21"/>
    <mergeCell ref="A7:H7"/>
    <mergeCell ref="D5:E5"/>
    <mergeCell ref="F5:G5"/>
    <mergeCell ref="A14:H14"/>
    <mergeCell ref="A5:A6"/>
    <mergeCell ref="A2:H2"/>
    <mergeCell ref="A3:H3"/>
    <mergeCell ref="A4:H4"/>
    <mergeCell ref="B5:C5"/>
    <mergeCell ref="H5:H6"/>
  </mergeCells>
  <phoneticPr fontId="8" type="noConversion"/>
  <conditionalFormatting sqref="B8:B11">
    <cfRule type="cellIs" dxfId="41" priority="11" operator="lessThan">
      <formula>1000</formula>
    </cfRule>
  </conditionalFormatting>
  <conditionalFormatting sqref="B15:B18">
    <cfRule type="cellIs" dxfId="40" priority="6" operator="lessThan">
      <formula>1000</formula>
    </cfRule>
  </conditionalFormatting>
  <conditionalFormatting sqref="B22:B25">
    <cfRule type="cellIs" dxfId="39" priority="5" operator="lessThan">
      <formula>1000</formula>
    </cfRule>
  </conditionalFormatting>
  <conditionalFormatting sqref="D8:D11 D9:E11">
    <cfRule type="cellIs" dxfId="38" priority="10" operator="lessThan">
      <formula>1000</formula>
    </cfRule>
  </conditionalFormatting>
  <conditionalFormatting sqref="D22:D24">
    <cfRule type="cellIs" dxfId="37" priority="4" operator="lessThan">
      <formula>1000</formula>
    </cfRule>
  </conditionalFormatting>
  <conditionalFormatting sqref="D25:E25">
    <cfRule type="cellIs" dxfId="36" priority="1" operator="lessThan">
      <formula>1000</formula>
    </cfRule>
  </conditionalFormatting>
  <conditionalFormatting sqref="D15:F18">
    <cfRule type="cellIs" dxfId="35" priority="2" operator="lessThan">
      <formula>1000</formula>
    </cfRule>
  </conditionalFormatting>
  <conditionalFormatting sqref="F8:F11">
    <cfRule type="cellIs" dxfId="34" priority="9" operator="lessThan">
      <formula>1000</formula>
    </cfRule>
  </conditionalFormatting>
  <conditionalFormatting sqref="F22:F25">
    <cfRule type="cellIs" dxfId="33" priority="3" operator="lessThan">
      <formula>1000</formula>
    </cfRule>
  </conditionalFormatting>
  <hyperlinks>
    <hyperlink ref="H1" location="'Inhaltsverzeichnis - Indice'!A1" display="Inhaltsverzeichnis / Indice" xr:uid="{9117670E-7F0B-4860-B58E-8781B1760EC7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  <rowBreaks count="1" manualBreakCount="1">
    <brk id="20" max="9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49"/>
  <sheetViews>
    <sheetView zoomScale="120" zoomScaleNormal="120" zoomScaleSheetLayoutView="130" workbookViewId="0">
      <pane ySplit="6" topLeftCell="A7" activePane="bottomLeft" state="frozen"/>
      <selection sqref="A1:F1"/>
      <selection pane="bottomLeft" activeCell="H1" sqref="H1"/>
    </sheetView>
  </sheetViews>
  <sheetFormatPr baseColWidth="10" defaultColWidth="11.44140625" defaultRowHeight="13.2" x14ac:dyDescent="0.25"/>
  <cols>
    <col min="1" max="1" width="25.6640625" customWidth="1"/>
    <col min="2" max="2" width="12" bestFit="1" customWidth="1"/>
    <col min="3" max="5" width="11.5546875" bestFit="1" customWidth="1"/>
    <col min="6" max="6" width="12" bestFit="1" customWidth="1"/>
    <col min="7" max="7" width="11.5546875" bestFit="1" customWidth="1"/>
    <col min="8" max="8" width="25.6640625" customWidth="1"/>
  </cols>
  <sheetData>
    <row r="1" spans="1:8" ht="12.6" customHeight="1" x14ac:dyDescent="0.25">
      <c r="A1" s="283" t="s">
        <v>50</v>
      </c>
      <c r="B1" s="283"/>
      <c r="C1" s="283"/>
      <c r="D1" s="283"/>
      <c r="E1" s="283"/>
      <c r="F1" s="283"/>
      <c r="G1" s="283"/>
      <c r="H1" s="261" t="s">
        <v>239</v>
      </c>
    </row>
    <row r="2" spans="1:8" ht="22.35" customHeight="1" x14ac:dyDescent="0.25">
      <c r="A2" s="286" t="s">
        <v>151</v>
      </c>
      <c r="B2" s="286"/>
      <c r="C2" s="286"/>
      <c r="D2" s="286"/>
      <c r="E2" s="286"/>
      <c r="F2" s="286"/>
      <c r="G2" s="286"/>
      <c r="H2" s="286"/>
    </row>
    <row r="3" spans="1:8" ht="22.35" customHeight="1" x14ac:dyDescent="0.25">
      <c r="A3" s="286" t="s">
        <v>152</v>
      </c>
      <c r="B3" s="286"/>
      <c r="C3" s="286"/>
      <c r="D3" s="286"/>
      <c r="E3" s="286"/>
      <c r="F3" s="286"/>
      <c r="G3" s="286"/>
      <c r="H3" s="286"/>
    </row>
    <row r="4" spans="1:8" ht="12.6" customHeight="1" x14ac:dyDescent="0.25">
      <c r="A4" s="296"/>
      <c r="B4" s="296"/>
      <c r="C4" s="296"/>
      <c r="D4" s="296"/>
      <c r="E4" s="296"/>
      <c r="F4" s="296"/>
      <c r="G4" s="296"/>
      <c r="H4" s="296"/>
    </row>
    <row r="5" spans="1:8" ht="24.9" customHeight="1" x14ac:dyDescent="0.25">
      <c r="A5" s="294" t="s">
        <v>67</v>
      </c>
      <c r="B5" s="293" t="s">
        <v>208</v>
      </c>
      <c r="C5" s="293"/>
      <c r="D5" s="293" t="s">
        <v>209</v>
      </c>
      <c r="E5" s="293"/>
      <c r="F5" s="293" t="s">
        <v>210</v>
      </c>
      <c r="G5" s="293"/>
      <c r="H5" s="295" t="s">
        <v>68</v>
      </c>
    </row>
    <row r="6" spans="1:8" ht="15" customHeight="1" x14ac:dyDescent="0.25">
      <c r="A6" s="294"/>
      <c r="B6" s="132" t="s">
        <v>3</v>
      </c>
      <c r="C6" s="132" t="s">
        <v>4</v>
      </c>
      <c r="D6" s="132" t="s">
        <v>3</v>
      </c>
      <c r="E6" s="132" t="s">
        <v>4</v>
      </c>
      <c r="F6" s="132" t="s">
        <v>3</v>
      </c>
      <c r="G6" s="132" t="s">
        <v>4</v>
      </c>
      <c r="H6" s="295"/>
    </row>
    <row r="7" spans="1:8" ht="30" customHeight="1" x14ac:dyDescent="0.25">
      <c r="A7" s="285" t="s">
        <v>18</v>
      </c>
      <c r="B7" s="285"/>
      <c r="C7" s="285"/>
      <c r="D7" s="285"/>
      <c r="E7" s="285"/>
      <c r="F7" s="285"/>
      <c r="G7" s="285"/>
      <c r="H7" s="285"/>
    </row>
    <row r="8" spans="1:8" ht="12.6" customHeight="1" x14ac:dyDescent="0.25">
      <c r="A8" s="262" t="s">
        <v>200</v>
      </c>
      <c r="B8" s="99">
        <v>128528</v>
      </c>
      <c r="C8" s="135">
        <v>90.3</v>
      </c>
      <c r="D8" s="99">
        <v>1755</v>
      </c>
      <c r="E8" s="135">
        <v>71.400000000000006</v>
      </c>
      <c r="F8" s="99">
        <v>130283</v>
      </c>
      <c r="G8" s="135">
        <v>89.9</v>
      </c>
      <c r="H8" s="123" t="s">
        <v>69</v>
      </c>
    </row>
    <row r="9" spans="1:8" ht="12.6" customHeight="1" x14ac:dyDescent="0.25">
      <c r="A9" s="262" t="s">
        <v>202</v>
      </c>
      <c r="B9" s="99">
        <v>3791</v>
      </c>
      <c r="C9" s="135">
        <v>2.7</v>
      </c>
      <c r="D9" s="99" t="s">
        <v>177</v>
      </c>
      <c r="E9" s="99" t="s">
        <v>177</v>
      </c>
      <c r="F9" s="99">
        <v>3866</v>
      </c>
      <c r="G9" s="135">
        <v>2.7</v>
      </c>
      <c r="H9" s="123" t="s">
        <v>70</v>
      </c>
    </row>
    <row r="10" spans="1:8" ht="12.6" customHeight="1" x14ac:dyDescent="0.25">
      <c r="A10" s="262" t="s">
        <v>203</v>
      </c>
      <c r="B10" s="99">
        <v>10079</v>
      </c>
      <c r="C10" s="135">
        <v>7.1</v>
      </c>
      <c r="D10" s="99" t="s">
        <v>177</v>
      </c>
      <c r="E10" s="99" t="s">
        <v>177</v>
      </c>
      <c r="F10" s="99">
        <v>10707</v>
      </c>
      <c r="G10" s="135">
        <v>7.4</v>
      </c>
      <c r="H10" s="123" t="s">
        <v>71</v>
      </c>
    </row>
    <row r="11" spans="1:8" ht="12.6" customHeight="1" x14ac:dyDescent="0.25">
      <c r="A11" s="262"/>
      <c r="B11" s="128"/>
      <c r="C11" s="128"/>
      <c r="D11" s="128"/>
      <c r="E11" s="128"/>
      <c r="F11" s="128"/>
      <c r="G11" s="128"/>
      <c r="H11" s="123"/>
    </row>
    <row r="12" spans="1:8" ht="12.6" customHeight="1" x14ac:dyDescent="0.25">
      <c r="A12" s="263" t="s">
        <v>0</v>
      </c>
      <c r="B12" s="106">
        <v>142398</v>
      </c>
      <c r="C12" s="107">
        <v>100</v>
      </c>
      <c r="D12" s="106">
        <v>2457</v>
      </c>
      <c r="E12" s="107">
        <v>100</v>
      </c>
      <c r="F12" s="106">
        <v>144856</v>
      </c>
      <c r="G12" s="107">
        <v>100</v>
      </c>
      <c r="H12" s="108" t="s">
        <v>14</v>
      </c>
    </row>
    <row r="13" spans="1:8" ht="30" customHeight="1" x14ac:dyDescent="0.25">
      <c r="A13" s="285" t="s">
        <v>19</v>
      </c>
      <c r="B13" s="285"/>
      <c r="C13" s="285"/>
      <c r="D13" s="285"/>
      <c r="E13" s="285"/>
      <c r="F13" s="285"/>
      <c r="G13" s="285"/>
      <c r="H13" s="285"/>
    </row>
    <row r="14" spans="1:8" ht="12.6" customHeight="1" x14ac:dyDescent="0.25">
      <c r="A14" s="121" t="s">
        <v>200</v>
      </c>
      <c r="B14" s="99">
        <v>109279</v>
      </c>
      <c r="C14" s="135">
        <v>91.1</v>
      </c>
      <c r="D14" s="99">
        <v>1519</v>
      </c>
      <c r="E14" s="135">
        <v>54.6</v>
      </c>
      <c r="F14" s="99">
        <v>110798</v>
      </c>
      <c r="G14" s="135">
        <v>90.3</v>
      </c>
      <c r="H14" s="123" t="s">
        <v>69</v>
      </c>
    </row>
    <row r="15" spans="1:8" ht="12.6" customHeight="1" x14ac:dyDescent="0.25">
      <c r="A15" s="121" t="s">
        <v>202</v>
      </c>
      <c r="B15" s="99">
        <v>5281</v>
      </c>
      <c r="C15" s="135">
        <v>4.4000000000000004</v>
      </c>
      <c r="D15" s="99" t="s">
        <v>177</v>
      </c>
      <c r="E15" s="99" t="s">
        <v>177</v>
      </c>
      <c r="F15" s="99">
        <v>5600</v>
      </c>
      <c r="G15" s="135">
        <v>4.5999999999999996</v>
      </c>
      <c r="H15" s="123" t="s">
        <v>70</v>
      </c>
    </row>
    <row r="16" spans="1:8" ht="12.6" customHeight="1" x14ac:dyDescent="0.25">
      <c r="A16" s="121" t="s">
        <v>203</v>
      </c>
      <c r="B16" s="99">
        <v>5392</v>
      </c>
      <c r="C16" s="135">
        <v>4.5</v>
      </c>
      <c r="D16" s="99" t="s">
        <v>177</v>
      </c>
      <c r="E16" s="99" t="s">
        <v>177</v>
      </c>
      <c r="F16" s="99">
        <v>6336</v>
      </c>
      <c r="G16" s="135">
        <v>5.2</v>
      </c>
      <c r="H16" s="123" t="s">
        <v>71</v>
      </c>
    </row>
    <row r="17" spans="1:8" ht="12.6" customHeight="1" x14ac:dyDescent="0.25">
      <c r="A17" s="121"/>
      <c r="B17" s="128"/>
      <c r="C17" s="128"/>
      <c r="D17" s="128"/>
      <c r="E17" s="128"/>
      <c r="F17" s="128"/>
      <c r="G17" s="128"/>
      <c r="H17" s="123"/>
    </row>
    <row r="18" spans="1:8" ht="12.6" customHeight="1" x14ac:dyDescent="0.25">
      <c r="A18" s="122" t="s">
        <v>0</v>
      </c>
      <c r="B18" s="106">
        <v>119951</v>
      </c>
      <c r="C18" s="107">
        <v>100</v>
      </c>
      <c r="D18" s="106">
        <v>2782</v>
      </c>
      <c r="E18" s="107">
        <v>100</v>
      </c>
      <c r="F18" s="106">
        <v>122733</v>
      </c>
      <c r="G18" s="107">
        <v>100</v>
      </c>
      <c r="H18" s="108" t="s">
        <v>14</v>
      </c>
    </row>
    <row r="19" spans="1:8" ht="30" customHeight="1" x14ac:dyDescent="0.25">
      <c r="A19" s="285" t="s">
        <v>20</v>
      </c>
      <c r="B19" s="285"/>
      <c r="C19" s="285"/>
      <c r="D19" s="285"/>
      <c r="E19" s="285"/>
      <c r="F19" s="285"/>
      <c r="G19" s="285"/>
      <c r="H19" s="285"/>
    </row>
    <row r="20" spans="1:8" ht="12.6" customHeight="1" x14ac:dyDescent="0.25">
      <c r="A20" s="121" t="s">
        <v>200</v>
      </c>
      <c r="B20" s="99">
        <v>237807</v>
      </c>
      <c r="C20" s="135">
        <v>90.6</v>
      </c>
      <c r="D20" s="99">
        <v>3274</v>
      </c>
      <c r="E20" s="135">
        <v>62.5</v>
      </c>
      <c r="F20" s="99">
        <v>241081</v>
      </c>
      <c r="G20" s="135">
        <v>90.1</v>
      </c>
      <c r="H20" s="123" t="s">
        <v>69</v>
      </c>
    </row>
    <row r="21" spans="1:8" ht="12.6" customHeight="1" x14ac:dyDescent="0.25">
      <c r="A21" s="121" t="s">
        <v>202</v>
      </c>
      <c r="B21" s="99">
        <v>9072</v>
      </c>
      <c r="C21" s="135">
        <v>3.5</v>
      </c>
      <c r="D21" s="99" t="s">
        <v>177</v>
      </c>
      <c r="E21" s="99" t="s">
        <v>177</v>
      </c>
      <c r="F21" s="99">
        <v>9465</v>
      </c>
      <c r="G21" s="135">
        <v>3.5</v>
      </c>
      <c r="H21" s="123" t="s">
        <v>70</v>
      </c>
    </row>
    <row r="22" spans="1:8" ht="12.6" customHeight="1" x14ac:dyDescent="0.25">
      <c r="A22" s="121" t="s">
        <v>203</v>
      </c>
      <c r="B22" s="99">
        <v>15471</v>
      </c>
      <c r="C22" s="135">
        <v>5.9</v>
      </c>
      <c r="D22" s="99">
        <v>1572</v>
      </c>
      <c r="E22" s="135">
        <v>30</v>
      </c>
      <c r="F22" s="99">
        <v>17043</v>
      </c>
      <c r="G22" s="135">
        <v>6.4</v>
      </c>
      <c r="H22" s="123" t="s">
        <v>71</v>
      </c>
    </row>
    <row r="23" spans="1:8" ht="12.6" customHeight="1" x14ac:dyDescent="0.25">
      <c r="A23" s="121"/>
      <c r="B23" s="128"/>
      <c r="C23" s="128"/>
      <c r="D23" s="128"/>
      <c r="E23" s="128"/>
      <c r="F23" s="128"/>
      <c r="G23" s="128"/>
      <c r="H23" s="123"/>
    </row>
    <row r="24" spans="1:8" ht="12.6" customHeight="1" x14ac:dyDescent="0.25">
      <c r="A24" s="89" t="s">
        <v>0</v>
      </c>
      <c r="B24" s="136">
        <v>262350</v>
      </c>
      <c r="C24" s="137">
        <v>100</v>
      </c>
      <c r="D24" s="136">
        <v>5239</v>
      </c>
      <c r="E24" s="137">
        <v>100</v>
      </c>
      <c r="F24" s="136">
        <v>267589</v>
      </c>
      <c r="G24" s="137">
        <v>100</v>
      </c>
      <c r="H24" s="91" t="s">
        <v>14</v>
      </c>
    </row>
    <row r="25" spans="1:8" ht="12.6" customHeight="1" x14ac:dyDescent="0.25">
      <c r="A25" s="138"/>
      <c r="B25" s="139"/>
      <c r="C25" s="139"/>
      <c r="D25" s="139"/>
      <c r="E25" s="139"/>
      <c r="F25" s="139"/>
      <c r="G25" s="139"/>
      <c r="H25" s="140"/>
    </row>
    <row r="26" spans="1:8" ht="15" customHeight="1" x14ac:dyDescent="0.25">
      <c r="A26" s="292" t="s">
        <v>132</v>
      </c>
      <c r="B26" s="292"/>
      <c r="C26" s="129"/>
      <c r="D26" s="129"/>
      <c r="E26" s="129"/>
      <c r="F26" s="129"/>
      <c r="G26" s="291" t="s">
        <v>66</v>
      </c>
      <c r="H26" s="29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</sheetData>
  <mergeCells count="14">
    <mergeCell ref="A1:G1"/>
    <mergeCell ref="G26:H26"/>
    <mergeCell ref="A26:B26"/>
    <mergeCell ref="A13:H13"/>
    <mergeCell ref="A19:H19"/>
    <mergeCell ref="A7:H7"/>
    <mergeCell ref="D5:E5"/>
    <mergeCell ref="F5:G5"/>
    <mergeCell ref="A5:A6"/>
    <mergeCell ref="H5:H6"/>
    <mergeCell ref="A2:H2"/>
    <mergeCell ref="A3:H3"/>
    <mergeCell ref="A4:H4"/>
    <mergeCell ref="B5:C5"/>
  </mergeCells>
  <phoneticPr fontId="8" type="noConversion"/>
  <conditionalFormatting sqref="B8:B10">
    <cfRule type="cellIs" dxfId="32" priority="11" operator="lessThan">
      <formula>1000</formula>
    </cfRule>
  </conditionalFormatting>
  <conditionalFormatting sqref="B14:B16">
    <cfRule type="cellIs" dxfId="31" priority="6" operator="lessThan">
      <formula>1000</formula>
    </cfRule>
  </conditionalFormatting>
  <conditionalFormatting sqref="B20:B22">
    <cfRule type="cellIs" dxfId="30" priority="5" operator="lessThan">
      <formula>1000</formula>
    </cfRule>
  </conditionalFormatting>
  <conditionalFormatting sqref="D8:D10 D9:E10">
    <cfRule type="cellIs" dxfId="29" priority="10" operator="lessThan">
      <formula>1000</formula>
    </cfRule>
  </conditionalFormatting>
  <conditionalFormatting sqref="D14">
    <cfRule type="cellIs" dxfId="28" priority="7" operator="lessThan">
      <formula>1000</formula>
    </cfRule>
  </conditionalFormatting>
  <conditionalFormatting sqref="D20 D22">
    <cfRule type="cellIs" dxfId="27" priority="4" operator="lessThan">
      <formula>1000</formula>
    </cfRule>
  </conditionalFormatting>
  <conditionalFormatting sqref="D15:E16">
    <cfRule type="cellIs" dxfId="26" priority="2" operator="lessThan">
      <formula>1000</formula>
    </cfRule>
  </conditionalFormatting>
  <conditionalFormatting sqref="D21:E21">
    <cfRule type="cellIs" dxfId="25" priority="1" operator="lessThan">
      <formula>1000</formula>
    </cfRule>
  </conditionalFormatting>
  <conditionalFormatting sqref="F8:F10">
    <cfRule type="cellIs" dxfId="24" priority="9" operator="lessThan">
      <formula>1000</formula>
    </cfRule>
  </conditionalFormatting>
  <conditionalFormatting sqref="F14:F16">
    <cfRule type="cellIs" dxfId="23" priority="8" operator="lessThan">
      <formula>1000</formula>
    </cfRule>
  </conditionalFormatting>
  <conditionalFormatting sqref="F20:F22">
    <cfRule type="cellIs" dxfId="22" priority="3" operator="lessThan">
      <formula>1000</formula>
    </cfRule>
  </conditionalFormatting>
  <hyperlinks>
    <hyperlink ref="H1" location="'Inhaltsverzeichnis - Indice'!A1" display="Inhaltsverzeichnis / Indice" xr:uid="{10DBED72-2621-4C90-8B3D-2F723E2CB024}"/>
  </hyperlinks>
  <pageMargins left="0.35" right="0.26" top="0.984251969" bottom="0.984251969" header="0.4921259845" footer="0.4921259845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26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25.6640625" customWidth="1"/>
    <col min="2" max="2" width="11.6640625" bestFit="1" customWidth="1"/>
    <col min="3" max="4" width="11.44140625" bestFit="1" customWidth="1"/>
    <col min="5" max="5" width="10.88671875" customWidth="1"/>
    <col min="6" max="6" width="12" bestFit="1" customWidth="1"/>
    <col min="7" max="7" width="11.44140625" bestFit="1" customWidth="1"/>
    <col min="8" max="8" width="30.6640625" customWidth="1"/>
  </cols>
  <sheetData>
    <row r="1" spans="1:10" ht="12.6" customHeight="1" x14ac:dyDescent="0.25">
      <c r="A1" s="283" t="s">
        <v>51</v>
      </c>
      <c r="B1" s="283"/>
      <c r="C1" s="283"/>
      <c r="D1" s="283"/>
      <c r="E1" s="283"/>
      <c r="F1" s="283"/>
      <c r="G1" s="283"/>
      <c r="H1" s="261" t="s">
        <v>239</v>
      </c>
    </row>
    <row r="2" spans="1:10" ht="22.35" customHeight="1" x14ac:dyDescent="0.25">
      <c r="A2" s="286" t="s">
        <v>149</v>
      </c>
      <c r="B2" s="286"/>
      <c r="C2" s="286"/>
      <c r="D2" s="286"/>
      <c r="E2" s="286"/>
      <c r="F2" s="286"/>
      <c r="G2" s="286"/>
      <c r="H2" s="286"/>
    </row>
    <row r="3" spans="1:10" ht="22.35" customHeight="1" x14ac:dyDescent="0.25">
      <c r="A3" s="286" t="s">
        <v>150</v>
      </c>
      <c r="B3" s="286"/>
      <c r="C3" s="286"/>
      <c r="D3" s="286"/>
      <c r="E3" s="286"/>
      <c r="F3" s="286"/>
      <c r="G3" s="286"/>
      <c r="H3" s="286"/>
    </row>
    <row r="4" spans="1:10" ht="12.6" customHeight="1" x14ac:dyDescent="0.25">
      <c r="A4" s="287"/>
      <c r="B4" s="287"/>
      <c r="C4" s="287"/>
      <c r="D4" s="287"/>
      <c r="E4" s="287"/>
      <c r="F4" s="287"/>
      <c r="G4" s="287"/>
      <c r="H4" s="287"/>
    </row>
    <row r="5" spans="1:10" ht="24.9" customHeight="1" x14ac:dyDescent="0.25">
      <c r="A5" s="289" t="s">
        <v>39</v>
      </c>
      <c r="B5" s="288" t="s">
        <v>211</v>
      </c>
      <c r="C5" s="288"/>
      <c r="D5" s="288"/>
      <c r="E5" s="288"/>
      <c r="F5" s="288" t="s">
        <v>212</v>
      </c>
      <c r="G5" s="288"/>
      <c r="H5" s="297" t="s">
        <v>29</v>
      </c>
    </row>
    <row r="6" spans="1:10" ht="24.9" customHeight="1" x14ac:dyDescent="0.25">
      <c r="A6" s="289"/>
      <c r="B6" s="288" t="s">
        <v>98</v>
      </c>
      <c r="C6" s="288"/>
      <c r="D6" s="288" t="s">
        <v>99</v>
      </c>
      <c r="E6" s="288"/>
      <c r="F6" s="288"/>
      <c r="G6" s="288"/>
      <c r="H6" s="297"/>
    </row>
    <row r="7" spans="1:10" ht="15" customHeight="1" x14ac:dyDescent="0.25">
      <c r="A7" s="289"/>
      <c r="B7" s="116" t="s">
        <v>3</v>
      </c>
      <c r="C7" s="116" t="s">
        <v>4</v>
      </c>
      <c r="D7" s="116" t="s">
        <v>3</v>
      </c>
      <c r="E7" s="116" t="s">
        <v>4</v>
      </c>
      <c r="F7" s="116" t="s">
        <v>3</v>
      </c>
      <c r="G7" s="116" t="s">
        <v>4</v>
      </c>
      <c r="H7" s="297"/>
    </row>
    <row r="8" spans="1:10" ht="12.6" customHeight="1" x14ac:dyDescent="0.25">
      <c r="A8" s="121"/>
      <c r="B8" s="128"/>
      <c r="C8" s="128"/>
      <c r="D8" s="128"/>
      <c r="E8" s="128"/>
      <c r="F8" s="128"/>
      <c r="G8" s="128"/>
      <c r="H8" s="123"/>
    </row>
    <row r="9" spans="1:10" ht="12.6" customHeight="1" x14ac:dyDescent="0.25">
      <c r="A9" s="264" t="s">
        <v>204</v>
      </c>
      <c r="B9" s="147"/>
      <c r="C9" s="147"/>
      <c r="D9" s="147"/>
      <c r="E9" s="147"/>
      <c r="F9" s="147"/>
      <c r="G9" s="147"/>
      <c r="H9" s="155" t="s">
        <v>30</v>
      </c>
    </row>
    <row r="10" spans="1:10" ht="12.6" customHeight="1" x14ac:dyDescent="0.25">
      <c r="A10" s="262" t="s">
        <v>191</v>
      </c>
      <c r="B10" s="99">
        <v>2673</v>
      </c>
      <c r="C10" s="156">
        <v>2.5</v>
      </c>
      <c r="D10" s="99">
        <v>1290</v>
      </c>
      <c r="E10" s="156">
        <v>1.3</v>
      </c>
      <c r="F10" s="99">
        <v>3962</v>
      </c>
      <c r="G10" s="156">
        <v>1.9</v>
      </c>
      <c r="H10" s="123" t="s">
        <v>192</v>
      </c>
    </row>
    <row r="11" spans="1:10" ht="12.6" customHeight="1" x14ac:dyDescent="0.25">
      <c r="A11" s="262" t="s">
        <v>193</v>
      </c>
      <c r="B11" s="99">
        <v>7332</v>
      </c>
      <c r="C11" s="156">
        <v>6.8</v>
      </c>
      <c r="D11" s="99">
        <v>5808</v>
      </c>
      <c r="E11" s="156">
        <v>5.7</v>
      </c>
      <c r="F11" s="99">
        <v>13140</v>
      </c>
      <c r="G11" s="156">
        <v>6.2</v>
      </c>
      <c r="H11" s="123" t="s">
        <v>194</v>
      </c>
      <c r="J11" s="131"/>
    </row>
    <row r="12" spans="1:10" ht="12.6" customHeight="1" x14ac:dyDescent="0.25">
      <c r="A12" s="262" t="s">
        <v>198</v>
      </c>
      <c r="B12" s="99">
        <v>40985</v>
      </c>
      <c r="C12" s="156">
        <v>37.799999999999997</v>
      </c>
      <c r="D12" s="99">
        <v>63895</v>
      </c>
      <c r="E12" s="156">
        <v>62.5</v>
      </c>
      <c r="F12" s="99">
        <v>104879</v>
      </c>
      <c r="G12" s="156">
        <v>49.8</v>
      </c>
      <c r="H12" s="123" t="s">
        <v>195</v>
      </c>
      <c r="J12" s="131"/>
    </row>
    <row r="13" spans="1:10" ht="12.6" customHeight="1" x14ac:dyDescent="0.25">
      <c r="A13" s="262" t="s">
        <v>197</v>
      </c>
      <c r="B13" s="99">
        <v>57298</v>
      </c>
      <c r="C13" s="156">
        <v>52.9</v>
      </c>
      <c r="D13" s="99">
        <v>31200</v>
      </c>
      <c r="E13" s="156">
        <v>30.5</v>
      </c>
      <c r="F13" s="99">
        <v>88497</v>
      </c>
      <c r="G13" s="156">
        <v>42</v>
      </c>
      <c r="H13" s="123" t="s">
        <v>196</v>
      </c>
      <c r="J13" s="131"/>
    </row>
    <row r="14" spans="1:10" ht="12.6" customHeight="1" x14ac:dyDescent="0.25">
      <c r="A14" s="262"/>
      <c r="B14" s="124"/>
      <c r="C14" s="148"/>
      <c r="D14" s="124"/>
      <c r="E14" s="148"/>
      <c r="F14" s="124"/>
      <c r="G14" s="148"/>
      <c r="H14" s="123"/>
    </row>
    <row r="15" spans="1:10" ht="12.6" customHeight="1" x14ac:dyDescent="0.25">
      <c r="A15" s="263" t="s">
        <v>0</v>
      </c>
      <c r="B15" s="157">
        <v>108287</v>
      </c>
      <c r="C15" s="158">
        <v>76</v>
      </c>
      <c r="D15" s="157">
        <v>102192</v>
      </c>
      <c r="E15" s="158">
        <v>85.2</v>
      </c>
      <c r="F15" s="157">
        <v>210479</v>
      </c>
      <c r="G15" s="158">
        <v>80.2</v>
      </c>
      <c r="H15" s="108" t="s">
        <v>14</v>
      </c>
    </row>
    <row r="16" spans="1:10" ht="12.6" customHeight="1" x14ac:dyDescent="0.25">
      <c r="A16" s="121"/>
      <c r="B16" s="124"/>
      <c r="C16" s="148"/>
      <c r="D16" s="124"/>
      <c r="E16" s="148"/>
      <c r="F16" s="124"/>
      <c r="G16" s="148"/>
      <c r="H16" s="123"/>
    </row>
    <row r="17" spans="1:10" ht="12.6" customHeight="1" x14ac:dyDescent="0.25">
      <c r="A17" s="133" t="s">
        <v>31</v>
      </c>
      <c r="B17" s="159"/>
      <c r="C17" s="160"/>
      <c r="D17" s="159"/>
      <c r="E17" s="160"/>
      <c r="F17" s="159"/>
      <c r="G17" s="160"/>
      <c r="H17" s="155" t="s">
        <v>32</v>
      </c>
    </row>
    <row r="18" spans="1:10" ht="33" customHeight="1" x14ac:dyDescent="0.25">
      <c r="A18" s="121" t="s">
        <v>186</v>
      </c>
      <c r="B18" s="99">
        <v>31526</v>
      </c>
      <c r="C18" s="156">
        <v>92.4</v>
      </c>
      <c r="D18" s="99">
        <v>13028</v>
      </c>
      <c r="E18" s="156">
        <v>73.400000000000006</v>
      </c>
      <c r="F18" s="99">
        <v>44555</v>
      </c>
      <c r="G18" s="156">
        <v>85.9</v>
      </c>
      <c r="H18" s="123" t="s">
        <v>188</v>
      </c>
      <c r="J18" s="131"/>
    </row>
    <row r="19" spans="1:10" ht="12.6" customHeight="1" x14ac:dyDescent="0.25">
      <c r="A19" s="121" t="s">
        <v>185</v>
      </c>
      <c r="B19" s="99">
        <v>1956</v>
      </c>
      <c r="C19" s="156">
        <v>5.7</v>
      </c>
      <c r="D19" s="99">
        <v>4271</v>
      </c>
      <c r="E19" s="156">
        <v>24.1</v>
      </c>
      <c r="F19" s="99">
        <v>6227</v>
      </c>
      <c r="G19" s="156">
        <v>12</v>
      </c>
      <c r="H19" s="123" t="s">
        <v>189</v>
      </c>
      <c r="J19" s="131"/>
    </row>
    <row r="20" spans="1:10" ht="12.6" customHeight="1" x14ac:dyDescent="0.25">
      <c r="A20" s="121" t="s">
        <v>187</v>
      </c>
      <c r="B20" s="99" t="s">
        <v>177</v>
      </c>
      <c r="C20" s="99" t="s">
        <v>177</v>
      </c>
      <c r="D20" s="99" t="s">
        <v>177</v>
      </c>
      <c r="E20" s="99" t="s">
        <v>177</v>
      </c>
      <c r="F20" s="99">
        <v>1088</v>
      </c>
      <c r="G20" s="156">
        <v>2.1</v>
      </c>
      <c r="H20" s="123" t="s">
        <v>190</v>
      </c>
    </row>
    <row r="21" spans="1:10" ht="12.6" customHeight="1" x14ac:dyDescent="0.25">
      <c r="A21" s="121"/>
      <c r="B21" s="124"/>
      <c r="C21" s="148"/>
      <c r="D21" s="124"/>
      <c r="E21" s="148"/>
      <c r="F21" s="124"/>
      <c r="G21" s="148"/>
      <c r="H21" s="123"/>
    </row>
    <row r="22" spans="1:10" ht="12.6" customHeight="1" x14ac:dyDescent="0.25">
      <c r="A22" s="122" t="s">
        <v>0</v>
      </c>
      <c r="B22" s="157">
        <v>34112</v>
      </c>
      <c r="C22" s="158">
        <v>24</v>
      </c>
      <c r="D22" s="157">
        <v>17759</v>
      </c>
      <c r="E22" s="158">
        <v>14.8</v>
      </c>
      <c r="F22" s="157">
        <v>51870</v>
      </c>
      <c r="G22" s="158">
        <v>19.8</v>
      </c>
      <c r="H22" s="108" t="s">
        <v>14</v>
      </c>
    </row>
    <row r="23" spans="1:10" ht="12.6" customHeight="1" x14ac:dyDescent="0.25">
      <c r="A23" s="121"/>
      <c r="B23" s="124"/>
      <c r="C23" s="125"/>
      <c r="D23" s="124"/>
      <c r="E23" s="125"/>
      <c r="F23" s="124"/>
      <c r="G23" s="125"/>
      <c r="H23" s="123"/>
    </row>
    <row r="24" spans="1:10" ht="12.6" customHeight="1" x14ac:dyDescent="0.25">
      <c r="A24" s="89" t="s">
        <v>0</v>
      </c>
      <c r="B24" s="161">
        <v>142398</v>
      </c>
      <c r="C24" s="137">
        <v>100</v>
      </c>
      <c r="D24" s="161">
        <v>119951</v>
      </c>
      <c r="E24" s="137">
        <v>100</v>
      </c>
      <c r="F24" s="161">
        <v>262350</v>
      </c>
      <c r="G24" s="137">
        <v>100</v>
      </c>
      <c r="H24" s="91" t="s">
        <v>14</v>
      </c>
    </row>
    <row r="25" spans="1:10" ht="12.6" customHeight="1" x14ac:dyDescent="0.25">
      <c r="A25" s="138"/>
      <c r="B25" s="139"/>
      <c r="C25" s="139"/>
      <c r="D25" s="139"/>
      <c r="E25" s="139"/>
      <c r="F25" s="139"/>
      <c r="G25" s="139"/>
      <c r="H25" s="140"/>
    </row>
    <row r="26" spans="1:10" s="110" customFormat="1" ht="15" customHeight="1" x14ac:dyDescent="0.15">
      <c r="A26" s="109" t="s">
        <v>132</v>
      </c>
      <c r="B26" s="109"/>
      <c r="C26" s="109"/>
      <c r="D26" s="109"/>
      <c r="E26" s="109"/>
      <c r="F26" s="109"/>
      <c r="G26" s="109"/>
      <c r="H26" s="142" t="s">
        <v>66</v>
      </c>
    </row>
  </sheetData>
  <mergeCells count="10">
    <mergeCell ref="A5:A7"/>
    <mergeCell ref="H5:H7"/>
    <mergeCell ref="A1:G1"/>
    <mergeCell ref="B6:C6"/>
    <mergeCell ref="D6:E6"/>
    <mergeCell ref="F5:G6"/>
    <mergeCell ref="A2:H2"/>
    <mergeCell ref="A3:H3"/>
    <mergeCell ref="A4:H4"/>
    <mergeCell ref="B5:E5"/>
  </mergeCells>
  <phoneticPr fontId="8" type="noConversion"/>
  <conditionalFormatting sqref="B10:B13">
    <cfRule type="cellIs" dxfId="21" priority="10" operator="lessThan">
      <formula>1000</formula>
    </cfRule>
  </conditionalFormatting>
  <conditionalFormatting sqref="B18:B20">
    <cfRule type="cellIs" dxfId="20" priority="7" operator="lessThan">
      <formula>1000</formula>
    </cfRule>
  </conditionalFormatting>
  <conditionalFormatting sqref="C20:E20">
    <cfRule type="cellIs" dxfId="19" priority="1" operator="lessThan">
      <formula>1000</formula>
    </cfRule>
  </conditionalFormatting>
  <conditionalFormatting sqref="D10:D13">
    <cfRule type="cellIs" dxfId="18" priority="9" operator="lessThan">
      <formula>1000</formula>
    </cfRule>
  </conditionalFormatting>
  <conditionalFormatting sqref="D18:D19">
    <cfRule type="cellIs" dxfId="17" priority="6" operator="lessThan">
      <formula>1000</formula>
    </cfRule>
  </conditionalFormatting>
  <conditionalFormatting sqref="F10:F13">
    <cfRule type="cellIs" dxfId="16" priority="8" operator="lessThan">
      <formula>1000</formula>
    </cfRule>
  </conditionalFormatting>
  <conditionalFormatting sqref="F18:F20">
    <cfRule type="cellIs" dxfId="15" priority="5" operator="lessThan">
      <formula>1000</formula>
    </cfRule>
  </conditionalFormatting>
  <hyperlinks>
    <hyperlink ref="H1" location="'Inhaltsverzeichnis - Indice'!A1" display="Inhaltsverzeichnis / Indice" xr:uid="{CBFE7ED0-FC4F-45BB-A875-B6F04265A2C8}"/>
  </hyperlinks>
  <pageMargins left="0.78740157499999996" right="0.78740157499999996" top="0.59" bottom="0.56999999999999995" header="0.4921259845" footer="0.28999999999999998"/>
  <pageSetup paperSize="9" scale="9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D176-4913-42F3-AF0B-FD6E606C478B}">
  <sheetPr>
    <tabColor rgb="FF00B050"/>
  </sheetPr>
  <dimension ref="A1:H35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27.6640625" customWidth="1"/>
    <col min="2" max="2" width="11.6640625" bestFit="1" customWidth="1"/>
    <col min="3" max="5" width="11.44140625" bestFit="1" customWidth="1"/>
    <col min="6" max="6" width="12" bestFit="1" customWidth="1"/>
    <col min="7" max="7" width="11.44140625" bestFit="1" customWidth="1"/>
    <col min="8" max="8" width="30.88671875" customWidth="1"/>
  </cols>
  <sheetData>
    <row r="1" spans="1:8" ht="12.6" customHeight="1" x14ac:dyDescent="0.25">
      <c r="A1" s="283" t="s">
        <v>52</v>
      </c>
      <c r="B1" s="283"/>
      <c r="C1" s="283"/>
      <c r="D1" s="283"/>
      <c r="E1" s="283"/>
      <c r="F1" s="283"/>
      <c r="G1" s="283"/>
      <c r="H1" s="261" t="s">
        <v>239</v>
      </c>
    </row>
    <row r="2" spans="1:8" s="162" customFormat="1" ht="22.35" customHeight="1" x14ac:dyDescent="0.25">
      <c r="A2" s="286" t="s">
        <v>153</v>
      </c>
      <c r="B2" s="286"/>
      <c r="C2" s="286"/>
      <c r="D2" s="286"/>
      <c r="E2" s="286"/>
      <c r="F2" s="286"/>
      <c r="G2" s="286"/>
      <c r="H2" s="286"/>
    </row>
    <row r="3" spans="1:8" s="162" customFormat="1" ht="22.35" customHeight="1" x14ac:dyDescent="0.25">
      <c r="A3" s="286" t="s">
        <v>154</v>
      </c>
      <c r="B3" s="286"/>
      <c r="C3" s="286"/>
      <c r="D3" s="286"/>
      <c r="E3" s="286"/>
      <c r="F3" s="286"/>
      <c r="G3" s="286"/>
      <c r="H3" s="286"/>
    </row>
    <row r="4" spans="1:8" ht="12.6" customHeight="1" x14ac:dyDescent="0.25">
      <c r="A4" s="287"/>
      <c r="B4" s="287"/>
      <c r="C4" s="287"/>
      <c r="D4" s="287"/>
      <c r="E4" s="287"/>
      <c r="F4" s="287"/>
      <c r="G4" s="287"/>
      <c r="H4" s="287"/>
    </row>
    <row r="5" spans="1:8" ht="24.9" customHeight="1" x14ac:dyDescent="0.25">
      <c r="A5" s="289" t="s">
        <v>141</v>
      </c>
      <c r="B5" s="288" t="s">
        <v>211</v>
      </c>
      <c r="C5" s="288"/>
      <c r="D5" s="288"/>
      <c r="E5" s="288"/>
      <c r="F5" s="288" t="s">
        <v>212</v>
      </c>
      <c r="G5" s="288"/>
      <c r="H5" s="290" t="s">
        <v>140</v>
      </c>
    </row>
    <row r="6" spans="1:8" ht="24.9" customHeight="1" x14ac:dyDescent="0.25">
      <c r="A6" s="289"/>
      <c r="B6" s="288" t="s">
        <v>98</v>
      </c>
      <c r="C6" s="288"/>
      <c r="D6" s="288" t="s">
        <v>99</v>
      </c>
      <c r="E6" s="288"/>
      <c r="F6" s="288"/>
      <c r="G6" s="288"/>
      <c r="H6" s="290"/>
    </row>
    <row r="7" spans="1:8" ht="15" customHeight="1" x14ac:dyDescent="0.25">
      <c r="A7" s="289"/>
      <c r="B7" s="111" t="s">
        <v>3</v>
      </c>
      <c r="C7" s="111" t="s">
        <v>4</v>
      </c>
      <c r="D7" s="111" t="s">
        <v>3</v>
      </c>
      <c r="E7" s="111" t="s">
        <v>4</v>
      </c>
      <c r="F7" s="111" t="s">
        <v>3</v>
      </c>
      <c r="G7" s="111" t="s">
        <v>4</v>
      </c>
      <c r="H7" s="290"/>
    </row>
    <row r="8" spans="1:8" s="120" customFormat="1" ht="30" customHeight="1" x14ac:dyDescent="0.25">
      <c r="A8" s="176"/>
      <c r="B8" s="285" t="s">
        <v>28</v>
      </c>
      <c r="C8" s="285"/>
      <c r="D8" s="285"/>
      <c r="E8" s="285"/>
      <c r="F8" s="285"/>
      <c r="G8" s="285"/>
      <c r="H8" s="177"/>
    </row>
    <row r="9" spans="1:8" ht="12.6" customHeight="1" x14ac:dyDescent="0.25">
      <c r="A9" s="133" t="s">
        <v>204</v>
      </c>
      <c r="B9" s="147"/>
      <c r="C9" s="147"/>
      <c r="D9" s="147"/>
      <c r="E9" s="147"/>
      <c r="F9" s="147"/>
      <c r="G9" s="147"/>
      <c r="H9" s="155" t="s">
        <v>30</v>
      </c>
    </row>
    <row r="10" spans="1:8" ht="12.6" customHeight="1" x14ac:dyDescent="0.25">
      <c r="A10" s="121" t="s">
        <v>82</v>
      </c>
      <c r="B10" s="164">
        <v>100487</v>
      </c>
      <c r="C10" s="165">
        <v>92.8</v>
      </c>
      <c r="D10" s="164">
        <v>52986</v>
      </c>
      <c r="E10" s="165">
        <v>51.8</v>
      </c>
      <c r="F10" s="164">
        <v>153473</v>
      </c>
      <c r="G10" s="165">
        <v>72.900000000000006</v>
      </c>
      <c r="H10" s="123" t="s">
        <v>24</v>
      </c>
    </row>
    <row r="11" spans="1:8" ht="12.6" customHeight="1" x14ac:dyDescent="0.25">
      <c r="A11" s="121" t="s">
        <v>84</v>
      </c>
      <c r="B11" s="164">
        <v>7800</v>
      </c>
      <c r="C11" s="165">
        <v>7.2</v>
      </c>
      <c r="D11" s="164">
        <v>49206</v>
      </c>
      <c r="E11" s="165">
        <v>48.2</v>
      </c>
      <c r="F11" s="164">
        <v>57006</v>
      </c>
      <c r="G11" s="165">
        <v>27.1</v>
      </c>
      <c r="H11" s="123" t="s">
        <v>25</v>
      </c>
    </row>
    <row r="12" spans="1:8" ht="12.6" customHeight="1" x14ac:dyDescent="0.25">
      <c r="A12" s="121"/>
      <c r="B12" s="164"/>
      <c r="C12" s="165"/>
      <c r="D12" s="164"/>
      <c r="E12" s="165"/>
      <c r="F12" s="164"/>
      <c r="G12" s="165"/>
      <c r="H12" s="123"/>
    </row>
    <row r="13" spans="1:8" ht="12.6" customHeight="1" x14ac:dyDescent="0.25">
      <c r="A13" s="122" t="s">
        <v>0</v>
      </c>
      <c r="B13" s="154">
        <v>108287</v>
      </c>
      <c r="C13" s="174">
        <v>100</v>
      </c>
      <c r="D13" s="154">
        <v>102192</v>
      </c>
      <c r="E13" s="174">
        <v>100</v>
      </c>
      <c r="F13" s="154">
        <v>210479</v>
      </c>
      <c r="G13" s="174">
        <v>100</v>
      </c>
      <c r="H13" s="108" t="s">
        <v>14</v>
      </c>
    </row>
    <row r="14" spans="1:8" ht="12.6" customHeight="1" x14ac:dyDescent="0.25">
      <c r="A14" s="133"/>
      <c r="B14" s="149"/>
      <c r="C14" s="166"/>
      <c r="D14" s="149"/>
      <c r="E14" s="166"/>
      <c r="F14" s="149"/>
      <c r="G14" s="166"/>
      <c r="H14" s="155"/>
    </row>
    <row r="15" spans="1:8" ht="12.6" customHeight="1" x14ac:dyDescent="0.25">
      <c r="A15" s="133" t="s">
        <v>31</v>
      </c>
      <c r="B15" s="150"/>
      <c r="C15" s="167"/>
      <c r="D15" s="150"/>
      <c r="E15" s="167"/>
      <c r="F15" s="150"/>
      <c r="G15" s="167"/>
      <c r="H15" s="155" t="s">
        <v>32</v>
      </c>
    </row>
    <row r="16" spans="1:8" ht="12.6" customHeight="1" x14ac:dyDescent="0.25">
      <c r="A16" s="121" t="s">
        <v>82</v>
      </c>
      <c r="B16" s="164">
        <v>31373</v>
      </c>
      <c r="C16" s="165">
        <v>92</v>
      </c>
      <c r="D16" s="164">
        <v>13245</v>
      </c>
      <c r="E16" s="165">
        <v>74.599999999999994</v>
      </c>
      <c r="F16" s="164">
        <v>44617</v>
      </c>
      <c r="G16" s="165">
        <v>86</v>
      </c>
      <c r="H16" s="123" t="s">
        <v>24</v>
      </c>
    </row>
    <row r="17" spans="1:8" ht="12.6" customHeight="1" x14ac:dyDescent="0.25">
      <c r="A17" s="121" t="s">
        <v>84</v>
      </c>
      <c r="B17" s="164">
        <v>2739</v>
      </c>
      <c r="C17" s="165">
        <v>8</v>
      </c>
      <c r="D17" s="164">
        <v>4514</v>
      </c>
      <c r="E17" s="165">
        <v>25.4</v>
      </c>
      <c r="F17" s="164">
        <v>7253</v>
      </c>
      <c r="G17" s="165">
        <v>14</v>
      </c>
      <c r="H17" s="123" t="s">
        <v>25</v>
      </c>
    </row>
    <row r="18" spans="1:8" ht="12.6" customHeight="1" x14ac:dyDescent="0.25">
      <c r="A18" s="121"/>
      <c r="B18" s="164"/>
      <c r="C18" s="165"/>
      <c r="D18" s="164"/>
      <c r="E18" s="165"/>
      <c r="F18" s="164"/>
      <c r="G18" s="165"/>
      <c r="H18" s="123"/>
    </row>
    <row r="19" spans="1:8" ht="12.6" customHeight="1" x14ac:dyDescent="0.25">
      <c r="A19" s="122" t="s">
        <v>0</v>
      </c>
      <c r="B19" s="154">
        <v>34112</v>
      </c>
      <c r="C19" s="174">
        <v>100</v>
      </c>
      <c r="D19" s="154">
        <v>17759</v>
      </c>
      <c r="E19" s="174">
        <v>100</v>
      </c>
      <c r="F19" s="154">
        <v>51870</v>
      </c>
      <c r="G19" s="174">
        <v>100</v>
      </c>
      <c r="H19" s="108" t="s">
        <v>14</v>
      </c>
    </row>
    <row r="20" spans="1:8" s="120" customFormat="1" ht="30" customHeight="1" x14ac:dyDescent="0.25">
      <c r="A20" s="176"/>
      <c r="B20" s="285" t="s">
        <v>142</v>
      </c>
      <c r="C20" s="285"/>
      <c r="D20" s="285"/>
      <c r="E20" s="285"/>
      <c r="F20" s="285"/>
      <c r="G20" s="285"/>
      <c r="H20" s="177"/>
    </row>
    <row r="21" spans="1:8" ht="12.6" customHeight="1" x14ac:dyDescent="0.25">
      <c r="A21" s="133" t="s">
        <v>204</v>
      </c>
      <c r="B21" s="147"/>
      <c r="C21" s="147"/>
      <c r="D21" s="147"/>
      <c r="E21" s="147"/>
      <c r="F21" s="147"/>
      <c r="G21" s="147"/>
      <c r="H21" s="155" t="s">
        <v>30</v>
      </c>
    </row>
    <row r="22" spans="1:8" ht="12.6" customHeight="1" x14ac:dyDescent="0.25">
      <c r="A22" s="121" t="s">
        <v>139</v>
      </c>
      <c r="B22" s="164">
        <v>18010</v>
      </c>
      <c r="C22" s="165">
        <v>16.600000000000001</v>
      </c>
      <c r="D22" s="164">
        <v>21280</v>
      </c>
      <c r="E22" s="165">
        <v>20.8</v>
      </c>
      <c r="F22" s="164">
        <v>39291</v>
      </c>
      <c r="G22" s="165">
        <v>18.7</v>
      </c>
      <c r="H22" s="123" t="s">
        <v>26</v>
      </c>
    </row>
    <row r="23" spans="1:8" ht="12.6" customHeight="1" x14ac:dyDescent="0.25">
      <c r="A23" s="121" t="s">
        <v>138</v>
      </c>
      <c r="B23" s="164">
        <v>90276</v>
      </c>
      <c r="C23" s="165">
        <v>83.4</v>
      </c>
      <c r="D23" s="164">
        <v>80912</v>
      </c>
      <c r="E23" s="165">
        <v>79.2</v>
      </c>
      <c r="F23" s="164">
        <v>171189</v>
      </c>
      <c r="G23" s="165">
        <v>81.3</v>
      </c>
      <c r="H23" s="123" t="s">
        <v>27</v>
      </c>
    </row>
    <row r="24" spans="1:8" ht="12.6" customHeight="1" x14ac:dyDescent="0.25">
      <c r="A24" s="121"/>
      <c r="B24" s="164"/>
      <c r="C24" s="165"/>
      <c r="D24" s="164"/>
      <c r="E24" s="165"/>
      <c r="F24" s="164"/>
      <c r="G24" s="165"/>
      <c r="H24" s="123"/>
    </row>
    <row r="25" spans="1:8" ht="12.6" customHeight="1" x14ac:dyDescent="0.25">
      <c r="A25" s="122" t="s">
        <v>0</v>
      </c>
      <c r="B25" s="154">
        <v>108287</v>
      </c>
      <c r="C25" s="174">
        <v>100</v>
      </c>
      <c r="D25" s="154">
        <v>102192</v>
      </c>
      <c r="E25" s="174">
        <v>100</v>
      </c>
      <c r="F25" s="154">
        <v>210479</v>
      </c>
      <c r="G25" s="174">
        <v>100</v>
      </c>
      <c r="H25" s="108" t="s">
        <v>14</v>
      </c>
    </row>
    <row r="26" spans="1:8" ht="12.6" customHeight="1" x14ac:dyDescent="0.25">
      <c r="A26" s="133"/>
      <c r="B26" s="149"/>
      <c r="C26" s="168"/>
      <c r="D26" s="149"/>
      <c r="E26" s="168"/>
      <c r="F26" s="149"/>
      <c r="G26" s="168"/>
      <c r="H26" s="155"/>
    </row>
    <row r="27" spans="1:8" ht="12.6" customHeight="1" x14ac:dyDescent="0.25">
      <c r="A27" s="133" t="s">
        <v>31</v>
      </c>
      <c r="B27" s="150"/>
      <c r="C27" s="151"/>
      <c r="D27" s="150"/>
      <c r="E27" s="151"/>
      <c r="F27" s="150"/>
      <c r="G27" s="151"/>
      <c r="H27" s="155" t="s">
        <v>32</v>
      </c>
    </row>
    <row r="28" spans="1:8" ht="12.6" customHeight="1" x14ac:dyDescent="0.25">
      <c r="A28" s="121" t="s">
        <v>139</v>
      </c>
      <c r="B28" s="169" t="s">
        <v>44</v>
      </c>
      <c r="C28" s="169" t="s">
        <v>44</v>
      </c>
      <c r="D28" s="169" t="s">
        <v>44</v>
      </c>
      <c r="E28" s="169" t="s">
        <v>44</v>
      </c>
      <c r="F28" s="169" t="s">
        <v>44</v>
      </c>
      <c r="G28" s="169" t="s">
        <v>44</v>
      </c>
      <c r="H28" s="123" t="s">
        <v>26</v>
      </c>
    </row>
    <row r="29" spans="1:8" ht="12.6" customHeight="1" x14ac:dyDescent="0.25">
      <c r="A29" s="121" t="s">
        <v>138</v>
      </c>
      <c r="B29" s="169" t="s">
        <v>44</v>
      </c>
      <c r="C29" s="169" t="s">
        <v>44</v>
      </c>
      <c r="D29" s="169" t="s">
        <v>44</v>
      </c>
      <c r="E29" s="169" t="s">
        <v>44</v>
      </c>
      <c r="F29" s="169" t="s">
        <v>44</v>
      </c>
      <c r="G29" s="169" t="s">
        <v>44</v>
      </c>
      <c r="H29" s="123" t="s">
        <v>27</v>
      </c>
    </row>
    <row r="30" spans="1:8" ht="12.6" customHeight="1" x14ac:dyDescent="0.25">
      <c r="A30" s="121"/>
      <c r="B30" s="169"/>
      <c r="C30" s="169"/>
      <c r="D30" s="169"/>
      <c r="E30" s="169"/>
      <c r="F30" s="169"/>
      <c r="G30" s="169"/>
      <c r="H30" s="123"/>
    </row>
    <row r="31" spans="1:8" ht="12.6" customHeight="1" x14ac:dyDescent="0.25">
      <c r="A31" s="134" t="s">
        <v>0</v>
      </c>
      <c r="B31" s="152">
        <v>34112</v>
      </c>
      <c r="C31" s="172">
        <v>100</v>
      </c>
      <c r="D31" s="152">
        <v>17759</v>
      </c>
      <c r="E31" s="172">
        <v>100</v>
      </c>
      <c r="F31" s="152">
        <v>51870</v>
      </c>
      <c r="G31" s="172">
        <v>100</v>
      </c>
      <c r="H31" s="175" t="s">
        <v>14</v>
      </c>
    </row>
    <row r="32" spans="1:8" ht="12.6" customHeight="1" x14ac:dyDescent="0.25">
      <c r="A32" s="121"/>
      <c r="B32" s="170"/>
      <c r="C32" s="171"/>
      <c r="D32" s="170"/>
      <c r="E32" s="171"/>
      <c r="F32" s="170"/>
      <c r="G32" s="171"/>
      <c r="H32" s="123"/>
    </row>
    <row r="33" spans="1:8" ht="12.6" customHeight="1" x14ac:dyDescent="0.25">
      <c r="A33" s="89" t="s">
        <v>0</v>
      </c>
      <c r="B33" s="153">
        <v>142398</v>
      </c>
      <c r="C33" s="173">
        <v>100</v>
      </c>
      <c r="D33" s="153">
        <v>119951</v>
      </c>
      <c r="E33" s="173">
        <v>100</v>
      </c>
      <c r="F33" s="153">
        <v>262350</v>
      </c>
      <c r="G33" s="173">
        <v>100</v>
      </c>
      <c r="H33" s="91" t="s">
        <v>14</v>
      </c>
    </row>
    <row r="34" spans="1:8" ht="12.6" customHeight="1" x14ac:dyDescent="0.25">
      <c r="A34" s="138"/>
      <c r="B34" s="139"/>
      <c r="C34" s="139"/>
      <c r="D34" s="139"/>
      <c r="E34" s="139"/>
      <c r="F34" s="139"/>
      <c r="G34" s="139"/>
      <c r="H34" s="140"/>
    </row>
    <row r="35" spans="1:8" s="110" customFormat="1" ht="15" customHeight="1" x14ac:dyDescent="0.15">
      <c r="A35" s="109" t="s">
        <v>132</v>
      </c>
      <c r="B35" s="109"/>
      <c r="C35" s="109"/>
      <c r="D35" s="109"/>
      <c r="E35" s="109"/>
      <c r="F35" s="109"/>
      <c r="G35" s="109"/>
      <c r="H35" s="142" t="s">
        <v>66</v>
      </c>
    </row>
  </sheetData>
  <mergeCells count="12">
    <mergeCell ref="A1:G1"/>
    <mergeCell ref="B8:G8"/>
    <mergeCell ref="B20:G20"/>
    <mergeCell ref="A2:H2"/>
    <mergeCell ref="A3:H3"/>
    <mergeCell ref="A4:H4"/>
    <mergeCell ref="B5:E5"/>
    <mergeCell ref="B6:C6"/>
    <mergeCell ref="D6:E6"/>
    <mergeCell ref="H5:H7"/>
    <mergeCell ref="A5:A7"/>
    <mergeCell ref="F5:G6"/>
  </mergeCells>
  <hyperlinks>
    <hyperlink ref="H1" location="'Inhaltsverzeichnis - Indice'!A1" display="Inhaltsverzeichnis / Indice" xr:uid="{16B46BFA-FE6E-4D75-9DE1-2D1811EAB9D0}"/>
  </hyperlinks>
  <pageMargins left="0.78740157499999996" right="0.78740157499999996" top="0.59" bottom="0.56999999999999995" header="0.4921259845" footer="0.28999999999999998"/>
  <pageSetup paperSize="9" scale="9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59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38.6640625" customWidth="1"/>
    <col min="2" max="2" width="11.6640625" bestFit="1" customWidth="1"/>
    <col min="3" max="3" width="11.44140625" bestFit="1" customWidth="1"/>
    <col min="6" max="6" width="12" bestFit="1" customWidth="1"/>
    <col min="8" max="8" width="36.33203125" customWidth="1"/>
    <col min="9" max="9" width="43.6640625" customWidth="1"/>
    <col min="10" max="10" width="17.44140625" customWidth="1"/>
  </cols>
  <sheetData>
    <row r="1" spans="1:10" ht="12.6" customHeight="1" x14ac:dyDescent="0.25">
      <c r="A1" s="283" t="s">
        <v>53</v>
      </c>
      <c r="B1" s="283"/>
      <c r="C1" s="283"/>
      <c r="D1" s="283"/>
      <c r="E1" s="283"/>
      <c r="F1" s="283"/>
      <c r="G1" s="283"/>
      <c r="H1" s="261" t="s">
        <v>239</v>
      </c>
      <c r="I1" s="115"/>
    </row>
    <row r="2" spans="1:10" ht="22.35" customHeight="1" x14ac:dyDescent="0.25">
      <c r="A2" s="286" t="s">
        <v>155</v>
      </c>
      <c r="B2" s="286"/>
      <c r="C2" s="286"/>
      <c r="D2" s="286"/>
      <c r="E2" s="286"/>
      <c r="F2" s="286"/>
      <c r="G2" s="286"/>
      <c r="H2" s="286"/>
      <c r="I2" s="255"/>
      <c r="J2" s="129"/>
    </row>
    <row r="3" spans="1:10" ht="22.35" customHeight="1" x14ac:dyDescent="0.25">
      <c r="A3" s="286" t="s">
        <v>156</v>
      </c>
      <c r="B3" s="286"/>
      <c r="C3" s="286"/>
      <c r="D3" s="286"/>
      <c r="E3" s="286"/>
      <c r="F3" s="286"/>
      <c r="G3" s="286"/>
      <c r="H3" s="286"/>
      <c r="I3" s="255"/>
      <c r="J3" s="129"/>
    </row>
    <row r="4" spans="1:10" ht="12.6" customHeight="1" x14ac:dyDescent="0.25">
      <c r="A4" s="178"/>
      <c r="B4" s="178"/>
      <c r="C4" s="178"/>
      <c r="D4" s="178"/>
      <c r="E4" s="178"/>
      <c r="F4" s="178"/>
      <c r="G4" s="178"/>
      <c r="H4" s="178"/>
      <c r="I4" s="178"/>
      <c r="J4" s="129"/>
    </row>
    <row r="5" spans="1:10" ht="24.9" customHeight="1" x14ac:dyDescent="0.25">
      <c r="A5" s="300" t="s">
        <v>120</v>
      </c>
      <c r="B5" s="299" t="s">
        <v>98</v>
      </c>
      <c r="C5" s="299"/>
      <c r="D5" s="299" t="s">
        <v>99</v>
      </c>
      <c r="E5" s="299"/>
      <c r="F5" s="299" t="s">
        <v>212</v>
      </c>
      <c r="G5" s="299"/>
      <c r="H5" s="301" t="s">
        <v>121</v>
      </c>
      <c r="I5" s="179"/>
      <c r="J5" s="129"/>
    </row>
    <row r="6" spans="1:10" ht="15" customHeight="1" x14ac:dyDescent="0.25">
      <c r="A6" s="300"/>
      <c r="B6" s="113" t="s">
        <v>3</v>
      </c>
      <c r="C6" s="113" t="s">
        <v>4</v>
      </c>
      <c r="D6" s="113" t="s">
        <v>3</v>
      </c>
      <c r="E6" s="113" t="s">
        <v>4</v>
      </c>
      <c r="F6" s="113" t="s">
        <v>3</v>
      </c>
      <c r="G6" s="113" t="s">
        <v>4</v>
      </c>
      <c r="H6" s="301"/>
      <c r="I6" s="179"/>
      <c r="J6" s="117"/>
    </row>
    <row r="7" spans="1:10" ht="12.6" customHeight="1" x14ac:dyDescent="0.25">
      <c r="A7" s="180"/>
      <c r="B7" s="193"/>
      <c r="C7" s="193"/>
      <c r="D7" s="193"/>
      <c r="E7" s="193"/>
      <c r="F7" s="193"/>
      <c r="G7" s="193"/>
      <c r="H7" s="180"/>
      <c r="I7" s="181"/>
      <c r="J7" s="117"/>
    </row>
    <row r="8" spans="1:10" ht="12.6" customHeight="1" x14ac:dyDescent="0.25">
      <c r="A8" s="182" t="s">
        <v>5</v>
      </c>
      <c r="B8" s="194">
        <v>9128</v>
      </c>
      <c r="C8" s="195">
        <v>6.4</v>
      </c>
      <c r="D8" s="194">
        <v>3322</v>
      </c>
      <c r="E8" s="195">
        <v>2.8</v>
      </c>
      <c r="F8" s="194">
        <v>12451</v>
      </c>
      <c r="G8" s="195">
        <v>4.7</v>
      </c>
      <c r="H8" s="183" t="s">
        <v>10</v>
      </c>
      <c r="I8" s="183"/>
      <c r="J8" s="119"/>
    </row>
    <row r="9" spans="1:10" ht="12.6" customHeight="1" x14ac:dyDescent="0.25">
      <c r="A9" s="184" t="s">
        <v>144</v>
      </c>
      <c r="B9" s="196">
        <v>9128</v>
      </c>
      <c r="C9" s="197">
        <v>6.4</v>
      </c>
      <c r="D9" s="196">
        <v>3322</v>
      </c>
      <c r="E9" s="197">
        <v>2.8</v>
      </c>
      <c r="F9" s="196">
        <v>12451</v>
      </c>
      <c r="G9" s="197">
        <v>4.7</v>
      </c>
      <c r="H9" s="185" t="s">
        <v>109</v>
      </c>
      <c r="I9" s="185"/>
      <c r="J9" s="92"/>
    </row>
    <row r="10" spans="1:10" ht="12.6" customHeight="1" x14ac:dyDescent="0.25">
      <c r="A10" s="184"/>
      <c r="B10" s="196"/>
      <c r="C10" s="197"/>
      <c r="D10" s="196"/>
      <c r="E10" s="197"/>
      <c r="F10" s="196"/>
      <c r="G10" s="197"/>
      <c r="H10" s="185"/>
      <c r="I10" s="185"/>
      <c r="J10" s="92"/>
    </row>
    <row r="11" spans="1:10" ht="12.6" customHeight="1" x14ac:dyDescent="0.25">
      <c r="A11" s="186" t="s">
        <v>6</v>
      </c>
      <c r="B11" s="194">
        <v>48038</v>
      </c>
      <c r="C11" s="195">
        <v>33.700000000000003</v>
      </c>
      <c r="D11" s="194">
        <v>9781</v>
      </c>
      <c r="E11" s="195">
        <v>8.1999999999999993</v>
      </c>
      <c r="F11" s="194">
        <v>57820</v>
      </c>
      <c r="G11" s="195">
        <v>22</v>
      </c>
      <c r="H11" s="47" t="s">
        <v>11</v>
      </c>
      <c r="I11" s="187"/>
      <c r="J11" s="117"/>
    </row>
    <row r="12" spans="1:10" ht="12.6" customHeight="1" x14ac:dyDescent="0.25">
      <c r="A12" s="180" t="s">
        <v>145</v>
      </c>
      <c r="B12" s="196">
        <v>29792</v>
      </c>
      <c r="C12" s="197">
        <v>20.9</v>
      </c>
      <c r="D12" s="196">
        <v>8620</v>
      </c>
      <c r="E12" s="197">
        <v>7.2</v>
      </c>
      <c r="F12" s="196">
        <v>38412</v>
      </c>
      <c r="G12" s="197">
        <v>14.6</v>
      </c>
      <c r="H12" s="187" t="s">
        <v>122</v>
      </c>
      <c r="I12" s="187"/>
      <c r="J12" s="117"/>
    </row>
    <row r="13" spans="1:10" ht="12.6" customHeight="1" x14ac:dyDescent="0.25">
      <c r="A13" s="180" t="s">
        <v>123</v>
      </c>
      <c r="B13" s="196">
        <v>18246</v>
      </c>
      <c r="C13" s="197">
        <v>12.8</v>
      </c>
      <c r="D13" s="196">
        <v>1161</v>
      </c>
      <c r="E13" s="197">
        <v>1</v>
      </c>
      <c r="F13" s="196">
        <v>19407</v>
      </c>
      <c r="G13" s="197">
        <v>7.4</v>
      </c>
      <c r="H13" s="187" t="s">
        <v>110</v>
      </c>
      <c r="I13" s="187"/>
      <c r="J13" s="117"/>
    </row>
    <row r="14" spans="1:10" ht="12.6" customHeight="1" x14ac:dyDescent="0.25">
      <c r="A14" s="180"/>
      <c r="B14" s="196"/>
      <c r="C14" s="197"/>
      <c r="D14" s="196"/>
      <c r="E14" s="197"/>
      <c r="F14" s="196"/>
      <c r="G14" s="197"/>
      <c r="H14" s="187"/>
      <c r="I14" s="187"/>
      <c r="J14" s="117"/>
    </row>
    <row r="15" spans="1:10" ht="12.6" customHeight="1" x14ac:dyDescent="0.25">
      <c r="A15" s="186" t="s">
        <v>7</v>
      </c>
      <c r="B15" s="194">
        <v>85232</v>
      </c>
      <c r="C15" s="195">
        <v>59.9</v>
      </c>
      <c r="D15" s="194">
        <v>106848</v>
      </c>
      <c r="E15" s="195">
        <v>89.1</v>
      </c>
      <c r="F15" s="194">
        <v>192079</v>
      </c>
      <c r="G15" s="195">
        <v>73.2</v>
      </c>
      <c r="H15" s="47" t="s">
        <v>12</v>
      </c>
      <c r="I15" s="187"/>
      <c r="J15" s="117"/>
    </row>
    <row r="16" spans="1:10" ht="12.6" customHeight="1" x14ac:dyDescent="0.25">
      <c r="A16" s="180" t="s">
        <v>124</v>
      </c>
      <c r="B16" s="196">
        <v>19658</v>
      </c>
      <c r="C16" s="197">
        <v>13.8</v>
      </c>
      <c r="D16" s="196">
        <v>18504</v>
      </c>
      <c r="E16" s="197">
        <v>15.4</v>
      </c>
      <c r="F16" s="196">
        <v>38162</v>
      </c>
      <c r="G16" s="197">
        <v>14.5</v>
      </c>
      <c r="H16" s="187" t="s">
        <v>111</v>
      </c>
      <c r="I16" s="187"/>
      <c r="J16" s="119"/>
    </row>
    <row r="17" spans="1:10" ht="12.6" customHeight="1" x14ac:dyDescent="0.25">
      <c r="A17" s="180" t="s">
        <v>125</v>
      </c>
      <c r="B17" s="196">
        <v>15735</v>
      </c>
      <c r="C17" s="197">
        <v>11.1</v>
      </c>
      <c r="D17" s="196">
        <v>21772</v>
      </c>
      <c r="E17" s="197">
        <v>18.2</v>
      </c>
      <c r="F17" s="196">
        <v>37507</v>
      </c>
      <c r="G17" s="197">
        <v>14.3</v>
      </c>
      <c r="H17" s="187" t="s">
        <v>112</v>
      </c>
      <c r="I17" s="187"/>
      <c r="J17" s="92"/>
    </row>
    <row r="18" spans="1:10" ht="12.6" customHeight="1" x14ac:dyDescent="0.25">
      <c r="A18" s="180" t="s">
        <v>126</v>
      </c>
      <c r="B18" s="196">
        <v>7182</v>
      </c>
      <c r="C18" s="197">
        <v>5</v>
      </c>
      <c r="D18" s="196">
        <v>1655</v>
      </c>
      <c r="E18" s="197">
        <v>1.4</v>
      </c>
      <c r="F18" s="196">
        <v>8837</v>
      </c>
      <c r="G18" s="197">
        <v>3.4</v>
      </c>
      <c r="H18" s="187" t="s">
        <v>113</v>
      </c>
      <c r="I18" s="187"/>
      <c r="J18" s="117"/>
    </row>
    <row r="19" spans="1:10" ht="12.6" customHeight="1" x14ac:dyDescent="0.25">
      <c r="A19" s="180" t="s">
        <v>127</v>
      </c>
      <c r="B19" s="196">
        <v>2665</v>
      </c>
      <c r="C19" s="197">
        <v>1.9</v>
      </c>
      <c r="D19" s="196">
        <v>1076</v>
      </c>
      <c r="E19" s="197">
        <v>0.9</v>
      </c>
      <c r="F19" s="196">
        <v>3741</v>
      </c>
      <c r="G19" s="197">
        <v>1.4</v>
      </c>
      <c r="H19" s="187" t="s">
        <v>114</v>
      </c>
      <c r="I19" s="187"/>
      <c r="J19" s="117"/>
    </row>
    <row r="20" spans="1:10" ht="12.6" customHeight="1" x14ac:dyDescent="0.25">
      <c r="A20" s="180" t="s">
        <v>128</v>
      </c>
      <c r="B20" s="196">
        <v>3845</v>
      </c>
      <c r="C20" s="197">
        <v>2.7</v>
      </c>
      <c r="D20" s="196">
        <v>3264</v>
      </c>
      <c r="E20" s="197">
        <v>2.7</v>
      </c>
      <c r="F20" s="196">
        <v>7110</v>
      </c>
      <c r="G20" s="197">
        <v>2.7</v>
      </c>
      <c r="H20" s="187" t="s">
        <v>115</v>
      </c>
      <c r="I20" s="187"/>
      <c r="J20" s="117"/>
    </row>
    <row r="21" spans="1:10" ht="33" customHeight="1" x14ac:dyDescent="0.25">
      <c r="A21" s="180" t="s">
        <v>213</v>
      </c>
      <c r="B21" s="196">
        <v>12510</v>
      </c>
      <c r="C21" s="197">
        <v>8.8000000000000007</v>
      </c>
      <c r="D21" s="196">
        <v>10700</v>
      </c>
      <c r="E21" s="197">
        <v>8.9</v>
      </c>
      <c r="F21" s="196">
        <v>23210</v>
      </c>
      <c r="G21" s="197">
        <v>8.8000000000000007</v>
      </c>
      <c r="H21" s="187" t="s">
        <v>116</v>
      </c>
      <c r="I21" s="187"/>
      <c r="J21" s="117"/>
    </row>
    <row r="22" spans="1:10" ht="21.9" customHeight="1" x14ac:dyDescent="0.25">
      <c r="A22" s="180" t="s">
        <v>129</v>
      </c>
      <c r="B22" s="196">
        <v>7233</v>
      </c>
      <c r="C22" s="197">
        <v>5.0999999999999996</v>
      </c>
      <c r="D22" s="196">
        <v>5449</v>
      </c>
      <c r="E22" s="197">
        <v>4.5</v>
      </c>
      <c r="F22" s="196">
        <v>12682</v>
      </c>
      <c r="G22" s="197">
        <v>4.8</v>
      </c>
      <c r="H22" s="187" t="s">
        <v>117</v>
      </c>
      <c r="I22" s="187"/>
      <c r="J22" s="117"/>
    </row>
    <row r="23" spans="1:10" ht="12.6" customHeight="1" x14ac:dyDescent="0.25">
      <c r="A23" s="180" t="s">
        <v>130</v>
      </c>
      <c r="B23" s="196">
        <v>12565</v>
      </c>
      <c r="C23" s="197">
        <v>8.8000000000000007</v>
      </c>
      <c r="D23" s="196">
        <v>36537</v>
      </c>
      <c r="E23" s="197">
        <v>30.5</v>
      </c>
      <c r="F23" s="196">
        <v>49101</v>
      </c>
      <c r="G23" s="197">
        <v>18.7</v>
      </c>
      <c r="H23" s="187" t="s">
        <v>118</v>
      </c>
      <c r="I23" s="187"/>
      <c r="J23" s="117"/>
    </row>
    <row r="24" spans="1:10" ht="12.6" customHeight="1" x14ac:dyDescent="0.25">
      <c r="A24" s="180" t="s">
        <v>131</v>
      </c>
      <c r="B24" s="196">
        <v>3839</v>
      </c>
      <c r="C24" s="197">
        <v>2.7</v>
      </c>
      <c r="D24" s="196">
        <v>7891</v>
      </c>
      <c r="E24" s="197">
        <v>6.6</v>
      </c>
      <c r="F24" s="196">
        <v>11730</v>
      </c>
      <c r="G24" s="197">
        <v>4.5</v>
      </c>
      <c r="H24" s="187" t="s">
        <v>119</v>
      </c>
      <c r="I24" s="187"/>
      <c r="J24" s="117"/>
    </row>
    <row r="25" spans="1:10" ht="12.6" customHeight="1" x14ac:dyDescent="0.25">
      <c r="A25" s="180"/>
      <c r="B25" s="11"/>
      <c r="C25" s="11"/>
      <c r="D25" s="11"/>
      <c r="E25" s="11"/>
      <c r="F25" s="11"/>
      <c r="G25" s="11"/>
      <c r="H25" s="187"/>
      <c r="I25" s="187"/>
      <c r="J25" s="117"/>
    </row>
    <row r="26" spans="1:10" ht="12.6" customHeight="1" x14ac:dyDescent="0.25">
      <c r="A26" s="89" t="s">
        <v>0</v>
      </c>
      <c r="B26" s="90">
        <v>142398</v>
      </c>
      <c r="C26" s="198">
        <v>100</v>
      </c>
      <c r="D26" s="90">
        <v>119951</v>
      </c>
      <c r="E26" s="198">
        <v>100</v>
      </c>
      <c r="F26" s="90">
        <v>262350</v>
      </c>
      <c r="G26" s="198">
        <v>100</v>
      </c>
      <c r="H26" s="192" t="s">
        <v>14</v>
      </c>
      <c r="I26" s="47"/>
      <c r="J26" s="117"/>
    </row>
    <row r="27" spans="1:10" ht="12.6" customHeight="1" x14ac:dyDescent="0.25">
      <c r="A27" s="298"/>
      <c r="B27" s="298"/>
      <c r="C27" s="188"/>
      <c r="D27" s="45"/>
      <c r="E27" s="188"/>
      <c r="F27" s="188"/>
      <c r="G27" s="188"/>
      <c r="H27" s="188"/>
      <c r="I27" s="187"/>
      <c r="J27" s="119"/>
    </row>
    <row r="28" spans="1:10" ht="15" customHeight="1" x14ac:dyDescent="0.25">
      <c r="A28" s="199" t="s">
        <v>132</v>
      </c>
      <c r="B28" s="199"/>
      <c r="C28" s="199"/>
      <c r="D28" s="199"/>
      <c r="E28" s="199"/>
      <c r="F28" s="199"/>
      <c r="G28" s="199"/>
      <c r="H28" s="202" t="s">
        <v>66</v>
      </c>
      <c r="I28" s="200"/>
      <c r="J28" s="201"/>
    </row>
    <row r="29" spans="1:10" x14ac:dyDescent="0.25">
      <c r="A29" s="118"/>
      <c r="B29" s="29"/>
      <c r="C29" s="30"/>
      <c r="D29" s="29"/>
      <c r="E29" s="30"/>
      <c r="F29" s="29"/>
      <c r="G29" s="30"/>
      <c r="H29" s="30"/>
      <c r="I29" s="30"/>
      <c r="J29" s="119"/>
    </row>
    <row r="30" spans="1:10" x14ac:dyDescent="0.25">
      <c r="A30" s="92"/>
      <c r="B30" s="145"/>
      <c r="C30" s="145"/>
      <c r="D30" s="145"/>
      <c r="E30" s="145"/>
      <c r="F30" s="145"/>
      <c r="G30" s="145"/>
      <c r="H30" s="145"/>
      <c r="I30" s="145"/>
      <c r="J30" s="117"/>
    </row>
    <row r="31" spans="1:10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</row>
    <row r="32" spans="1:10" x14ac:dyDescent="0.25">
      <c r="A32" s="92"/>
      <c r="B32" s="27"/>
      <c r="C32" s="28"/>
      <c r="D32" s="27"/>
      <c r="E32" s="28"/>
      <c r="F32" s="27"/>
      <c r="G32" s="28"/>
      <c r="H32" s="28"/>
      <c r="I32" s="28"/>
      <c r="J32" s="117"/>
    </row>
    <row r="33" spans="1:10" x14ac:dyDescent="0.25">
      <c r="A33" s="92"/>
      <c r="B33" s="163"/>
      <c r="C33" s="189"/>
      <c r="D33" s="163"/>
      <c r="E33" s="189"/>
      <c r="F33" s="163"/>
      <c r="G33" s="189"/>
      <c r="H33" s="189"/>
      <c r="I33" s="189"/>
      <c r="J33" s="117"/>
    </row>
    <row r="34" spans="1:10" x14ac:dyDescent="0.25">
      <c r="A34" s="118"/>
      <c r="B34" s="29"/>
      <c r="C34" s="30"/>
      <c r="D34" s="29"/>
      <c r="E34" s="30"/>
      <c r="F34" s="29"/>
      <c r="G34" s="30"/>
      <c r="H34" s="30"/>
      <c r="I34" s="30"/>
      <c r="J34" s="119"/>
    </row>
    <row r="35" spans="1:10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</row>
    <row r="36" spans="1:10" x14ac:dyDescent="0.25">
      <c r="A36" s="92"/>
      <c r="B36" s="27"/>
      <c r="C36" s="28"/>
      <c r="D36" s="27"/>
      <c r="E36" s="28"/>
      <c r="F36" s="27"/>
      <c r="G36" s="28"/>
      <c r="H36" s="28"/>
      <c r="I36" s="28"/>
      <c r="J36" s="117"/>
    </row>
    <row r="37" spans="1:10" x14ac:dyDescent="0.25">
      <c r="A37" s="92"/>
      <c r="B37" s="27"/>
      <c r="C37" s="28"/>
      <c r="D37" s="27"/>
      <c r="E37" s="28"/>
      <c r="F37" s="27"/>
      <c r="G37" s="28"/>
      <c r="H37" s="28"/>
      <c r="I37" s="28"/>
      <c r="J37" s="117"/>
    </row>
    <row r="38" spans="1:10" x14ac:dyDescent="0.25">
      <c r="A38" s="92"/>
      <c r="B38" s="27"/>
      <c r="C38" s="28"/>
      <c r="D38" s="27"/>
      <c r="E38" s="28"/>
      <c r="F38" s="27"/>
      <c r="G38" s="28"/>
      <c r="H38" s="28"/>
      <c r="I38" s="28"/>
      <c r="J38" s="117"/>
    </row>
    <row r="39" spans="1:10" x14ac:dyDescent="0.25">
      <c r="A39" s="92"/>
      <c r="B39" s="146"/>
      <c r="C39" s="190"/>
      <c r="D39" s="146"/>
      <c r="E39" s="190"/>
      <c r="F39" s="146"/>
      <c r="G39" s="190"/>
      <c r="H39" s="191"/>
      <c r="I39" s="190"/>
      <c r="J39" s="117"/>
    </row>
    <row r="40" spans="1:10" x14ac:dyDescent="0.25">
      <c r="A40" s="118"/>
      <c r="B40" s="29"/>
      <c r="C40" s="30"/>
      <c r="D40" s="29"/>
      <c r="E40" s="30"/>
      <c r="F40" s="29"/>
      <c r="G40" s="30"/>
      <c r="H40" s="30"/>
      <c r="I40" s="30"/>
      <c r="J40" s="11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0" x14ac:dyDescent="0.25">
      <c r="A42" s="92"/>
      <c r="B42" s="27"/>
      <c r="C42" s="28"/>
      <c r="D42" s="27"/>
      <c r="E42" s="28"/>
      <c r="F42" s="27"/>
      <c r="G42" s="28"/>
      <c r="H42" s="28"/>
      <c r="I42" s="28"/>
      <c r="J42" s="117"/>
    </row>
    <row r="43" spans="1:10" x14ac:dyDescent="0.25">
      <c r="A43" s="92"/>
      <c r="B43" s="27"/>
      <c r="C43" s="28"/>
      <c r="D43" s="27"/>
      <c r="E43" s="28"/>
      <c r="F43" s="27"/>
      <c r="G43" s="28"/>
      <c r="H43" s="28"/>
      <c r="I43" s="28"/>
      <c r="J43" s="117"/>
    </row>
    <row r="44" spans="1:10" x14ac:dyDescent="0.25">
      <c r="A44" s="92"/>
      <c r="B44" s="27"/>
      <c r="C44" s="28"/>
      <c r="D44" s="27"/>
      <c r="E44" s="28"/>
      <c r="F44" s="27"/>
      <c r="G44" s="28"/>
      <c r="H44" s="28"/>
      <c r="I44" s="28"/>
      <c r="J44" s="117"/>
    </row>
    <row r="45" spans="1:10" x14ac:dyDescent="0.25">
      <c r="A45" s="92"/>
      <c r="B45" s="27"/>
      <c r="C45" s="28"/>
      <c r="D45" s="27"/>
      <c r="E45" s="28"/>
      <c r="F45" s="27"/>
      <c r="G45" s="28"/>
      <c r="H45" s="28"/>
      <c r="I45" s="28"/>
      <c r="J45" s="117"/>
    </row>
    <row r="46" spans="1:10" x14ac:dyDescent="0.25">
      <c r="A46" s="92"/>
      <c r="B46" s="27"/>
      <c r="C46" s="28"/>
      <c r="D46" s="27"/>
      <c r="E46" s="28"/>
      <c r="F46" s="27"/>
      <c r="G46" s="28"/>
      <c r="H46" s="28"/>
      <c r="I46" s="28"/>
      <c r="J46" s="117"/>
    </row>
    <row r="47" spans="1:10" x14ac:dyDescent="0.25">
      <c r="A47" s="92"/>
      <c r="B47" s="27"/>
      <c r="C47" s="28"/>
      <c r="D47" s="27"/>
      <c r="E47" s="28"/>
      <c r="F47" s="27"/>
      <c r="G47" s="28"/>
      <c r="H47" s="28"/>
      <c r="I47" s="28"/>
      <c r="J47" s="117"/>
    </row>
    <row r="48" spans="1:10" x14ac:dyDescent="0.25">
      <c r="A48" s="92"/>
      <c r="B48" s="27"/>
      <c r="C48" s="28"/>
      <c r="D48" s="27"/>
      <c r="E48" s="28"/>
      <c r="F48" s="27"/>
      <c r="G48" s="28"/>
      <c r="H48" s="28"/>
      <c r="I48" s="28"/>
      <c r="J48" s="117"/>
    </row>
    <row r="49" spans="1:10" x14ac:dyDescent="0.25">
      <c r="A49" s="92"/>
      <c r="B49" s="27"/>
      <c r="C49" s="28"/>
      <c r="D49" s="27"/>
      <c r="E49" s="28"/>
      <c r="F49" s="27"/>
      <c r="G49" s="28"/>
      <c r="H49" s="28"/>
      <c r="I49" s="28"/>
      <c r="J49" s="117"/>
    </row>
    <row r="50" spans="1:10" x14ac:dyDescent="0.25">
      <c r="A50" s="92"/>
      <c r="B50" s="145"/>
      <c r="C50" s="145"/>
      <c r="D50" s="145"/>
      <c r="E50" s="145"/>
      <c r="F50" s="145"/>
      <c r="G50" s="145"/>
      <c r="H50" s="145"/>
      <c r="I50" s="145"/>
      <c r="J50" s="117"/>
    </row>
    <row r="51" spans="1:10" x14ac:dyDescent="0.25">
      <c r="A51" s="118"/>
      <c r="B51" s="29"/>
      <c r="C51" s="30"/>
      <c r="D51" s="29"/>
      <c r="E51" s="30"/>
      <c r="F51" s="29"/>
      <c r="G51" s="30"/>
      <c r="H51" s="30"/>
      <c r="I51" s="30"/>
      <c r="J51" s="119"/>
    </row>
    <row r="52" spans="1:10" x14ac:dyDescent="0.25">
      <c r="A52" s="92"/>
      <c r="B52" s="145"/>
      <c r="C52" s="145"/>
      <c r="D52" s="145"/>
      <c r="E52" s="145"/>
      <c r="F52" s="145"/>
      <c r="G52" s="145"/>
      <c r="H52" s="145"/>
      <c r="I52" s="145"/>
      <c r="J52" s="117"/>
    </row>
    <row r="53" spans="1:10" x14ac:dyDescent="0.25">
      <c r="A53" s="118"/>
      <c r="B53" s="29"/>
      <c r="C53" s="30"/>
      <c r="D53" s="29"/>
      <c r="E53" s="30"/>
      <c r="F53" s="29"/>
      <c r="G53" s="30"/>
      <c r="H53" s="30"/>
      <c r="I53" s="30"/>
      <c r="J53" s="119"/>
    </row>
    <row r="54" spans="1:10" x14ac:dyDescent="0.25">
      <c r="A54" s="92"/>
      <c r="B54" s="145"/>
      <c r="C54" s="145"/>
      <c r="D54" s="145"/>
      <c r="E54" s="145"/>
      <c r="F54" s="145"/>
      <c r="G54" s="145"/>
      <c r="H54" s="145"/>
      <c r="I54" s="145"/>
      <c r="J54" s="117"/>
    </row>
    <row r="55" spans="1:10" x14ac:dyDescent="0.25">
      <c r="A55" s="95"/>
      <c r="B55" s="94"/>
      <c r="C55" s="94"/>
      <c r="D55" s="94"/>
      <c r="E55" s="94"/>
      <c r="F55" s="94"/>
      <c r="G55" s="94"/>
      <c r="H55" s="94"/>
      <c r="I55" s="94"/>
      <c r="J55" s="94"/>
    </row>
    <row r="56" spans="1:10" x14ac:dyDescent="0.25">
      <c r="A56" s="95"/>
      <c r="B56" s="94"/>
      <c r="C56" s="94"/>
      <c r="D56" s="94"/>
      <c r="E56" s="94"/>
      <c r="F56" s="94"/>
      <c r="G56" s="94"/>
      <c r="H56" s="94"/>
      <c r="I56" s="94"/>
      <c r="J56" s="94"/>
    </row>
    <row r="57" spans="1:10" x14ac:dyDescent="0.25">
      <c r="A57" s="95"/>
      <c r="B57" s="94"/>
      <c r="C57" s="94"/>
      <c r="D57" s="94"/>
      <c r="E57" s="94"/>
      <c r="F57" s="94"/>
      <c r="G57" s="94"/>
      <c r="H57" s="94"/>
      <c r="I57" s="94"/>
      <c r="J57" s="94"/>
    </row>
    <row r="58" spans="1:10" x14ac:dyDescent="0.25">
      <c r="A58" s="95"/>
      <c r="B58" s="94"/>
      <c r="C58" s="94"/>
      <c r="D58" s="94"/>
      <c r="E58" s="94"/>
      <c r="F58" s="94"/>
      <c r="G58" s="94"/>
      <c r="H58" s="94"/>
      <c r="I58" s="94"/>
      <c r="J58" s="94"/>
    </row>
    <row r="59" spans="1:10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</row>
  </sheetData>
  <mergeCells count="9">
    <mergeCell ref="A1:G1"/>
    <mergeCell ref="A3:H3"/>
    <mergeCell ref="A27:B27"/>
    <mergeCell ref="F5:G5"/>
    <mergeCell ref="B5:C5"/>
    <mergeCell ref="D5:E5"/>
    <mergeCell ref="A5:A6"/>
    <mergeCell ref="H5:H6"/>
    <mergeCell ref="A2:H2"/>
  </mergeCells>
  <phoneticPr fontId="8" type="noConversion"/>
  <conditionalFormatting sqref="C8:C24">
    <cfRule type="cellIs" dxfId="14" priority="1" operator="lessThan">
      <formula>-1000</formula>
    </cfRule>
    <cfRule type="cellIs" dxfId="13" priority="2" operator="greaterThan">
      <formula>2000</formula>
    </cfRule>
  </conditionalFormatting>
  <conditionalFormatting sqref="E8:E24">
    <cfRule type="cellIs" dxfId="12" priority="3" operator="lessThan">
      <formula>-1000</formula>
    </cfRule>
    <cfRule type="cellIs" dxfId="11" priority="4" operator="greaterThan">
      <formula>2000</formula>
    </cfRule>
  </conditionalFormatting>
  <conditionalFormatting sqref="G8:G24">
    <cfRule type="cellIs" dxfId="10" priority="5" operator="lessThan">
      <formula>-1000</formula>
    </cfRule>
    <cfRule type="cellIs" dxfId="9" priority="6" operator="greaterThan">
      <formula>2000</formula>
    </cfRule>
  </conditionalFormatting>
  <hyperlinks>
    <hyperlink ref="H1" location="'Inhaltsverzeichnis - Indice'!A1" display="Inhaltsverzeichnis / Indice" xr:uid="{303CC3DE-DBD3-4FEA-837E-D318B3E62CB9}"/>
  </hyperlinks>
  <pageMargins left="0.28000000000000003" right="0.19" top="0.28999999999999998" bottom="0.36" header="0.23" footer="0.16"/>
  <pageSetup paperSize="9" orientation="landscape" r:id="rId1"/>
  <headerFooter alignWithMargins="0">
    <oddFooter>&amp;C- &amp;P -</oddFooter>
  </headerFooter>
  <rowBreaks count="2" manualBreakCount="2">
    <brk id="30" max="9" man="1"/>
    <brk id="40" max="9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18</vt:i4>
      </vt:variant>
    </vt:vector>
  </HeadingPairs>
  <TitlesOfParts>
    <vt:vector size="30" baseType="lpstr">
      <vt:lpstr>Inhaltsverzeichnis - Indice</vt:lpstr>
      <vt:lpstr>Zeichenerkl.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'Inhaltsverzeichnis - Indice'!Druckbereich</vt:lpstr>
      <vt:lpstr>'Tab. 1'!Druckbereich</vt:lpstr>
      <vt:lpstr>'Tab. 10'!Druckbereich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  <vt:lpstr>'Inhaltsverzeichnis - Indice'!Drucktitel</vt:lpstr>
      <vt:lpstr>'Tab. 1'!Drucktitel</vt:lpstr>
      <vt:lpstr>'Tab. 10'!Drucktitel</vt:lpstr>
      <vt:lpstr>'Tab. 2'!Drucktitel</vt:lpstr>
      <vt:lpstr>'Tab. 3'!Drucktitel</vt:lpstr>
      <vt:lpstr>'Tab. 7'!Drucktitel</vt:lpstr>
      <vt:lpstr>'Tab. 9'!OLE_LINK2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Theodor Siller</dc:creator>
  <cp:keywords/>
  <dc:description/>
  <cp:lastModifiedBy>Stauder, Renata Ruth</cp:lastModifiedBy>
  <cp:lastPrinted>2024-06-07T06:43:40Z</cp:lastPrinted>
  <dcterms:created xsi:type="dcterms:W3CDTF">2015-05-12T09:42:27Z</dcterms:created>
  <dcterms:modified xsi:type="dcterms:W3CDTF">2024-06-12T06:47:51Z</dcterms:modified>
  <cp:category/>
</cp:coreProperties>
</file>