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G:\ICO IWB\Info&amp;Pub\Liste_der_Begünstigten\"/>
    </mc:Choice>
  </mc:AlternateContent>
  <xr:revisionPtr revIDLastSave="0" documentId="13_ncr:1_{C0508A01-334F-4631-9386-9E35E52C4EA4}" xr6:coauthVersionLast="45" xr6:coauthVersionMax="45" xr10:uidLastSave="{00000000-0000-0000-0000-000000000000}"/>
  <bookViews>
    <workbookView xWindow="-120" yWindow="-120" windowWidth="25440" windowHeight="15390" tabRatio="651" firstSheet="1" activeTab="1" xr2:uid="{00000000-000D-0000-FFFF-FFFF00000000}"/>
  </bookViews>
  <sheets>
    <sheet name="Asse 1 Ricerca e Innovazione" sheetId="1" r:id="rId1"/>
    <sheet name="Asse 2 Contesto digitale" sheetId="2" r:id="rId2"/>
    <sheet name="Asse 3 Ambiente sostenibile" sheetId="3" r:id="rId3"/>
    <sheet name="Asse 4 Territorio sicuro" sheetId="4" r:id="rId4"/>
    <sheet name="Asse 5 Assistenza tecnica" sheetId="5" r:id="rId5"/>
  </sheets>
  <definedNames>
    <definedName name="_xlnm._FilterDatabase" localSheetId="0" hidden="1">'Asse 1 Ricerca e Innovazione'!$A$3:$L$62</definedName>
    <definedName name="_xlnm._FilterDatabase" localSheetId="1" hidden="1">'Asse 2 Contesto digitale'!$B$3:$L$81</definedName>
    <definedName name="_xlnm._FilterDatabase" localSheetId="2" hidden="1">'Asse 3 Ambiente sostenibile'!$B$3:$L$43</definedName>
    <definedName name="_xlnm._FilterDatabase" localSheetId="3" hidden="1">'Asse 4 Territorio sicuro'!$B$3:$L$117</definedName>
    <definedName name="_xlnm._FilterDatabase" localSheetId="4" hidden="1">'Asse 5 Assistenza tecnica'!$B$3:$L$109</definedName>
    <definedName name="_xlnm.Print_Titles" localSheetId="0">'Asse 1 Ricerca e Innovazione'!$2:$3</definedName>
    <definedName name="_xlnm.Print_Titles" localSheetId="1">'Asse 2 Contesto digitale'!$2:$3</definedName>
    <definedName name="_xlnm.Print_Titles" localSheetId="2">'Asse 3 Ambiente sostenibile'!$2:$3</definedName>
    <definedName name="_xlnm.Print_Titles" localSheetId="3">'Asse 4 Territorio sicuro'!$2:$3</definedName>
    <definedName name="_xlnm.Print_Titles" localSheetId="4">'Asse 5 Assistenza tecnica'!$2:$3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3" l="1"/>
</calcChain>
</file>

<file path=xl/sharedStrings.xml><?xml version="1.0" encoding="utf-8"?>
<sst xmlns="http://schemas.openxmlformats.org/spreadsheetml/2006/main" count="1849" uniqueCount="911">
  <si>
    <r>
      <t>Programma "Investitimenti in crescita e occupazione" FESR 2014-2020 della Provincia autonoma di Bolzano - Alto Adige / Italia</t>
    </r>
    <r>
      <rPr>
        <b/>
        <sz val="18"/>
        <rFont val="Calibri"/>
        <family val="2"/>
      </rPr>
      <t xml:space="preserve">
ELENCO DEI BENEFICIARI</t>
    </r>
    <r>
      <rPr>
        <b/>
        <sz val="48"/>
        <rFont val="Calibri"/>
        <family val="2"/>
      </rPr>
      <t xml:space="preserve"> </t>
    </r>
    <r>
      <rPr>
        <b/>
        <sz val="18"/>
        <rFont val="Calibri"/>
        <family val="2"/>
      </rPr>
      <t xml:space="preserve">
Reg. CE n. 1303/2013, alleg. XII</t>
    </r>
  </si>
  <si>
    <t>Codice Progetto</t>
  </si>
  <si>
    <t>NOME DEL BENEFICIARIO</t>
  </si>
  <si>
    <t>DENOMINAZIONE DELL'OPERAZIONE</t>
  </si>
  <si>
    <t>SINTESI DELL'OPERAZIONE</t>
  </si>
  <si>
    <t>DATA DI INIZIO DELL'OPERAZIONE</t>
  </si>
  <si>
    <r>
      <t>DATA DI FINE DELL'OPERAZIONE</t>
    </r>
    <r>
      <rPr>
        <b/>
        <sz val="8"/>
        <rFont val="Calibri"/>
        <family val="2"/>
      </rPr>
      <t xml:space="preserve"> (DATA PREVISTA PER IL COMPLETAMENTO MATERIALE O LA COMPLETA ATTUAZIONE DELL'OPERAZIONE)</t>
    </r>
  </si>
  <si>
    <t>SPESA TOTALE AMMISSIBILE ASSEGNATA ALL'OPERAZIONE</t>
  </si>
  <si>
    <t>CONTRIBUTO PUBBLICO CONCESSO</t>
  </si>
  <si>
    <t>CODICE POSTALE DELL'OPERAZIONE</t>
  </si>
  <si>
    <t>LUOGO</t>
  </si>
  <si>
    <t>PAESE</t>
  </si>
  <si>
    <t>DENOMINAZIONE DELLA CATEGORIA DI OPERAZIONE</t>
  </si>
  <si>
    <t>FESR1002</t>
  </si>
  <si>
    <t>Libera Università di Bolzano</t>
  </si>
  <si>
    <t>Bilancio e pianificazione del trasporto di sedimento nei corsi d'acqua dell'Alto Adige: dalla mitigazione del rischio alla riqualificazione ambientale</t>
  </si>
  <si>
    <t>Il progetto rappresenta la componente di ricerca applicata del progetto integrato SEDIPLAN, il quale si compone anche della parte di innovazione (SEDIPLAN-i). L’obiettivo generale del progetto SEDIPLAN è di quantificare i processi di trasporto solido e la loro variabilità lungo il reticolo idrografico dell’Alto Adige, identificandone gli impatti associati alla produzione idroelettrica e le loro ricadute per le condizioni morfologiche, per arrivare a proporre delle priorità per il futuro piano di gestione dei sedimenti.</t>
  </si>
  <si>
    <t>Bolzano</t>
  </si>
  <si>
    <t>Italia</t>
  </si>
  <si>
    <t>058 Infrastrutture di innovazione e ricerca (pubbliche)"</t>
  </si>
  <si>
    <t>FESR1028</t>
  </si>
  <si>
    <t>Valorizzazione della filiera di gassificazione di biomasse legnose per l'energia, la fertilità del suolo e la mitigazione dei cambiamenti climatici</t>
  </si>
  <si>
    <t>WOOD-UP è un progetto di innovazione di prodotto e di processo con effetti significativi su settori chiave dell’economia dell’Alto Adige, che ha come obiettivo la valorizzazione della filiera altoatesina di pirolisi/gassificazione della biomassa legnosa secondo principi di sostenibilità economica ed ecologica. Per raggiungere gli obiettivi che WOOD-UP si pone, si confronteranno diversi scenari di valorizzazione della filiera di gassificazione delle biomasse legnose in Alto Adige tramite la tecnica dell’Analisi del Ciclo di Vita (LCA).</t>
  </si>
  <si>
    <t>058 Infrastrutture di innovazione e ricerca (pubbliche)</t>
  </si>
  <si>
    <t>FESR1001</t>
  </si>
  <si>
    <t>Centro servizi WEb per la progettazione multidimensionale di QUALità e il monitoraggio teleoperato di Green Infrastructures (Wequal/1a)</t>
  </si>
  <si>
    <t>Il progetto ha l’obiettivo di sviluppare un sistema di supporto alla progettazione multidimensionale e al monitoraggio ambientale per interventi di Green Infrastructures (GI).</t>
  </si>
  <si>
    <t>062 Trasferimento di tecnologie e cooperazione tra università e imprese, principalmente a vantaggio delle PMI</t>
  </si>
  <si>
    <t>FESR1022</t>
  </si>
  <si>
    <t>Agenzia per l'Energia Alto Adige - CasaClima</t>
  </si>
  <si>
    <t>Strumento di valutazione per garantire prestazioni ottimali degli edifici dalla progettazione alla fase operativa</t>
  </si>
  <si>
    <t>Il progetto ha l’obiettivo di realizzare la nuova generazione del software ProCasaClima. Verranno aggiornate ed estese le funzioni della versione attuale del software ed il suo campo di applicazione. Il nuovo ProCasaClima sarà uno strumento semplice ed affidabile di valutazione e comunicazione delle prestazioni (energia, comfort, profili di carico, sostenibilità e costi), nonché di supporto alla progettazione ed alla pianificazione urbanistica, consentendo di definire soluzioni efficienti con livelli ottimali dei costi per edifici nuovi ed esistenti.</t>
  </si>
  <si>
    <t>FESR1021</t>
  </si>
  <si>
    <t>Centro di Sperimentazione Laimburg</t>
  </si>
  <si>
    <t>Controllo delle popolazioni di Drosophila suzukii sfruttando l’azione attrattiva dei lieviti</t>
  </si>
  <si>
    <t>Il progetto ha l’obiettivo di sviluppare un metodo di contenimento innovativo per la lotta al moscerino. Sfruttando le competenze interdisciplinari di entomologia, elettro-fisiologia, microbiologia e metabolomica e attraverso lo studio dell’azione attrattiva di specie di lieviti selezionati e dei loro metaboliti nei confronti di D. suzukii, sarà messo a punto un sistema di attract &amp; kill. La formulazione di lievito che risulterà più attrattiva per il fitofago sarà associata ad un insetticida a basso impatto ambientale per migliorare le strategie di controllo in pieno campo, riducendo così i residui di insetticidi sui frutti.</t>
  </si>
  <si>
    <t>Vadena</t>
  </si>
  <si>
    <t>FESR1029</t>
  </si>
  <si>
    <t>Laboratori di Termo Fluido Dinamica Applicata, infrastrutture di ricerca applicata per aziende e industria altoatesina</t>
  </si>
  <si>
    <t>Il progetto proposto prevede la realizzazione di un laboratorio di termo-fluidodinamica che integri metodi e strumenti per la caratterizzazione di fluidi industriali. La struttura nasce a supporto delle attività di ricerca e delle aziende altoatesine che operano in settori diversi ma che hanno come comun denominatore l’interesse per i fenomeni di trasporto di fluidi liquidi e gassosi, in particolare per la generazione di energia e l’efficienza energetica. I settori strategici individuati sono quelli relativi alla produzione idroelettrica, alla gassificazione della biomassa e ai processi di conversione dell’energia.</t>
  </si>
  <si>
    <t>FESR1018</t>
  </si>
  <si>
    <t>Fraunhofer Italia Research Società consortile a responsabilità limitata</t>
  </si>
  <si>
    <t>KlimaKit - Spronare al cambiamento il mercato del risanamento energetico in Alto Adige</t>
  </si>
  <si>
    <t xml:space="preserve">Il progetto mira a sviluppare
a) gli strumenti adatti affinché progettisti, imprese, investitori e erogatori di energia possano considerare la collaborazione come la base per un nuovo modello di business
b) una piattaforma e un’interfaccia web capace di comunicare efficacemente i consumi energetici agli utenti e di stimolarli verso una gestione consapevole ed efficace dal punto di vista energetico del proprio appartamento
c) una roadmap per gli istituti di edilizia sociale pubblica dove siano definiti nuovi modelli di investimento e di negoziazione degli interventi di risanamento
</t>
  </si>
  <si>
    <t>059 Infrastrutture di ricerca e innovazione (private, compresi i parchi scientifici)</t>
  </si>
  <si>
    <t>FESR1008</t>
  </si>
  <si>
    <t>Gestione collaborativa di processi di costruzione</t>
  </si>
  <si>
    <t>La proposta di progetto mira allo sviluppo di un prototipo per la gestione collaborativa di processi di costruzione per l’ingegneria civile. In confronto al settore industriale l’edilizia è caratterizzata da una minore produttività. La strategia principale per risolvere questo problema consiste nell’istituzione di una collaborazione effettiva tra i partecipanti al processo di costruzione.</t>
  </si>
  <si>
    <t>FESR1017</t>
  </si>
  <si>
    <t>Gestione decentrale di processi per la produzione industriale nella fabbrica intelligente</t>
  </si>
  <si>
    <t>L’obiettivo del progetto è di progettare ed implementare infrastrutture di ricerca su sistemi di produzione ciber-fisici in Alto Adige. Il fulcro principale di questa strumentazione di laboratorio automatizzata è quello di condurre ricerca applicata nei campi delle strategie di controllo decentralizzate per l´organizzazione, parametrizzazione e ottimizzazione autonoma dei processi produttivi.</t>
  </si>
  <si>
    <t>FESR1033</t>
  </si>
  <si>
    <t>Sviluppo di mangimi altamente proteici a base di insetti per l'alimentazione zootecnica con produzione in Alto Adige</t>
  </si>
  <si>
    <t>Gli insetti quali fonte proteica per mangimi rappresenta una valida alternativa all’attuale uso di soia e farine di pesce, considerando che il 70% dei terreni è già dedicato alla produzione di mangimi e l’approvvigionamento ittico si sta riducendo. L’allevamento di insetti presenta diversi vantaggi: un’altissima efficienza di conversione (7 volte maggiore che i bovini) e l’emissione di gas serra/ammoniaca fino a cento volte minore. Recentemente, l'EFSA e il Parlamento Europeo hanno incluso gli insetti come 'nuovi alimenti' promuovendone lo studio e l’utilizzo. In questo progetto si intende esplorare la possibilità di utilizzo della 'mosca soldato nera' (Hermetia illucens), quale insetto adatto a svilupparsi su FORSU, Frazione Organica del Rifiuto Solido Urbano, raccolto in Alto Adige da Eco Center S.p.A per circa 5.000 ton/anno.</t>
  </si>
  <si>
    <t>FESR1042</t>
  </si>
  <si>
    <t>Accademia Europea Bolzano</t>
  </si>
  <si>
    <t>INTEGRIDS: Studio dell'integrazione di reti elettriche e termiche con la flessibilità energetica degli edifici</t>
  </si>
  <si>
    <t>L'Alto Adige ha posto come obiettivi nel documento strategico "KlimaPlan 2050" il raggiungimento di 1.5 t/p/a di emissioni di CO2 e 90% di copertura del fabbisogno energetico da rinnovabili al 2050. Questi obiettivi sono raggiungibili solo in presenza di una forte riduzione dei consumi energetici e una elevata penetrazione di fonti energetiche rinnovabili. INTEGRIDS esplorerà il concetto di reti energetiche integrate definite come la sinergia tra reti termiche ed elettriche per permettere un'alta penetrazione di fonti rinnovabili in edifici e quartieri. INTEGRIDS consentirà di sviluppare tecnologie e strategie di controllo robuste ed affidabili in grado di rispondere efficacemente alle dinamiche climatiche e di utilizzo, grazie ad un elevato livello di flessibilità energetica, per mantenere la massima efficienza energetica e funzionale.</t>
  </si>
  <si>
    <t>FESR1010</t>
  </si>
  <si>
    <t>PinotBlanc - Valorizzazione del Pinot bianco nella viticoltura alpina</t>
  </si>
  <si>
    <t xml:space="preserve">Gli obiettivi del progetto sono:
-Adattamento agli effetti negativi del cambiamento climatico sulla stilistica del Pinot blanc tramite l’espansione miratamente basata su risultati scientifici
-Innalzamento del livello qualitativo dei vini Pinot blanc assieme alla competitività internazionale dell’economia vitivinicola Altoatensina
</t>
  </si>
  <si>
    <t>FESR1003</t>
  </si>
  <si>
    <t>CISMA SRL</t>
  </si>
  <si>
    <t>Bilancio e pianificazione del trasporto di sedimenti nei corsi d'acqua dell'Alto Adige: dalla mitigazione del rischio alla riqualificazione ambientale</t>
  </si>
  <si>
    <t>Si tratta di un progetto focalizzato sull'interazione fra gli impianti di produzione idroelettrica, le opere di difesa e i corsi d'acqua della provincia di Bolzano, con particolare riferimento alla gestione dei sedimenti.</t>
  </si>
  <si>
    <t>FESR1035</t>
  </si>
  <si>
    <t>Unione Energia Alto Adige società cooperativa</t>
  </si>
  <si>
    <t>Teleriscaldamento2030</t>
  </si>
  <si>
    <t xml:space="preserve">Sulla base delle circostanze degi impianti di teleriscaldamento dell’Alto Adige e degli studi e progetti eseguiti vengono identificati due ambiti principali in cui possono essere introdotte misure di efficientamento attraverso innovazioni tecnologiche e di processo, in modo da promuovere un'innovazione di sistema di teleriscaldamento:
1. Utilizzo della biomassa
2. Distribuzione del calore da teleriscaldamento
</t>
  </si>
  <si>
    <t>FESR1036</t>
  </si>
  <si>
    <t>Digital Lighting Srl</t>
  </si>
  <si>
    <t>SAPR Swarm-Net, Sciame intelligente di Droni per applicazioni alpine</t>
  </si>
  <si>
    <t>Il progetto intende sviluppare, prototipare e sperimentare uno sciame di Droni, al fine di operare nel contesto alpino in caso di situazioni potenzialmente critiche di rischio o di emergenza. Si prevede l’integrazione di piazzole di ricarica e stazionamento sia mobili che fisse alimentate a energia solare. Tale sistema consentirà di ridurre drasticamente i tempi di intervento in zone con alta frequenza turistica come percorsi ciclabili, montani, laghi, sia per quanto riguarda la capacità di allocare dispositivi dove servono (medicinali, sacche di plasma) che dal punto di vista della ricerca di persone smarrite e/o disperse).</t>
  </si>
  <si>
    <t>FESR1030</t>
  </si>
  <si>
    <t>ForTeam srl</t>
  </si>
  <si>
    <t>VIRTUAL REALITY INNOVATION</t>
  </si>
  <si>
    <t>Nessun’altra tecnologia ha il potenziale per rivoluzionare la comunicazione come la Realtà Virtuale; tuttavia ci sono pochissime e limitate ricerche sull’efficacia nell’ambito formativo ed educativo. Il progetto intende valutare le potenzialità della Realtà Virtuale nella formazione, attraverso una sperimentazione in temi selezionati dell’informatica, dell’enogastronomia, della sicurezza sul lavoro e delle competenze trasversali, con contenuti forniti da enti formativi attivi sul territorio e il supporto della Facoltà di Scienze della Formazione della Libera Università di Bolzano.</t>
  </si>
  <si>
    <t>FESR1006</t>
  </si>
  <si>
    <t>Maccaferri Innovation Center Srl</t>
  </si>
  <si>
    <t>Centro servizi WEb per la progettazione multidimensionale di QUALità e il monitoraggio teleoperato di Green Infrastructures 1.b</t>
  </si>
  <si>
    <t>FESR1045</t>
  </si>
  <si>
    <t>Multiprotexion S.r.l.</t>
  </si>
  <si>
    <t>Piattaforma Remota e Interattiva per la Sicurezza delle Merci nell'Autotrasporto e nella Logistica</t>
  </si>
  <si>
    <t>L’obiettivo generale del progetto è quello di sviluppare una piattaforma tecnologica multilingue caratterizzata dalla presenza di sistemi e servizi innovativi per migliorare e aumentare la sicurezza delle merci nell’autotrasporto e nella logistica.</t>
  </si>
  <si>
    <t>FESR1013</t>
  </si>
  <si>
    <t>Braus Giorgio</t>
  </si>
  <si>
    <t xml:space="preserve">Creazione ATS per chiudere la filiera di lavorazione del FORSU producendo mangimi e concimi </t>
  </si>
  <si>
    <t>Il progetto nasce dalla valutazione dei risultati scaturiti dai progetti di ricerca sperimentale: “Sistema biodinamico ed ecologico per ridurre il volume e odorato dei rifiuti organici (umido), tramite “Hermetia illucens” con conseguente produzione di materia prima”. Si tratta della parte innovazione di un progetto integrato.</t>
  </si>
  <si>
    <t>FESR1048</t>
  </si>
  <si>
    <t>Creazione di un servizio di sviluppo tecnico per droni testati per il funzionamento in condizioni ambientali estreme</t>
  </si>
  <si>
    <t>Obiettivo del progetto DronEx è la creazione di un servizio di sviluppo per droni testati per le operare in condizioni ambientali estreme. Durante i test i droni saranno sottoposti a stress multifattoriali (freddo, pioggia, umidità, etc.) al fine di verificarne le performance. Il servizio sarà fornito dal Centro di Simulazione di Ambienti Estremi di EURAC Research, nel futuro Parco Tecnologico di Bolzano. Per quanto riguarda l´utilità di tale servizio al fine di supportare le aziende del settore nei processi di innovazione di prodotto, un´indagine preliminare ha fornito risultati positivi: diverse aziende contattate si sono dimostrate interessate al progetto fornendo altresì la disponibilità ad essere coinvolte in fase di definizione di dettaglio del servizio. In aggiunta preme sottolineare il buono stato di salute del settore economico: il mondo dei droni è da anni in espansione, sia per le possibili applicazioni, sia in termini occupazionali.</t>
  </si>
  <si>
    <t>064 Processi di ricerca e innovazione nelle PMI (compresi i sistemi di buoni, il processo, la progettazione, il servizio e l‘innovazione sociale)</t>
  </si>
  <si>
    <t>FESR1050</t>
  </si>
  <si>
    <t>APA-formazione e servizi cooperativa</t>
  </si>
  <si>
    <t>Tecnologie del futuro per l'artigianato altoatesino</t>
  </si>
  <si>
    <t>Il fine del progetto è di sostenere le imprese artigiane dei settori S3 (energia &amp; ambiente, tecnologie alimentari, tecnologie alpine, ICT, automazione e industrie creative) grazie ad una sensibilizzazione mirata, un assessment per rilevare il potenziale nell’uso di nuove tecnologie, l’avvio di cooperazioni con ricercatori, e una consulenza specializzata per l’implementazione di nuove tecnologie, così da poter contribuire al rafforzamento della capacità di innovazione delle PMI e avvicinare sempre più PMI alle attività di R&amp;S.</t>
  </si>
  <si>
    <t>FESR1051</t>
  </si>
  <si>
    <t>Crowdfunding: il nuovo strumento di finanziamento per le PMI altoatesine</t>
  </si>
  <si>
    <t>Il potenziale del Crowdfunding in Alto Adige è ancora per lo più sconosciuto. Grazie a questo progetto, Confartigianato Imprese mira a sviluppare un’offerta di servizi per trasmettere alle imprese altoatesine una maggiore conoscenza sul tema Crowdfunding, e per insegnare loro a utilizzare autonomamente il Crowdfunding come strumento nel processo di innovazione. Lo scopo di questo progetto è quello di migliorare le condizioni per l’introduzione di innovazioni presso le imprese dei settori S3 (energia e ambiente, tecnologie alimentari, tecnologie alpine, ICT, automazione e economia creativa, tecnologie mediche e trattamenti di cura naturali) e di promuovere la capacità di innovazione delle PMI altoatesine.</t>
  </si>
  <si>
    <t>FESR1053</t>
  </si>
  <si>
    <t>Comune di Silandro</t>
  </si>
  <si>
    <t>Business and Service Incubator Silandro</t>
  </si>
  <si>
    <t>Il progetto intende creare in Val Venosta, zona periferica dell’Alto Adige, un Servizio ad alta intensità di conoscenza e ad alto valore aggiunto tecnologico, dedicato a supportare le imprese esistenti, i creativi, i neoimprenditori e le startup. La scelta di realizzare il progetto a Silandro è da ricondurre in particolare alla mancanza endemica di Servizi di carattere innovativo in questa zona, da cui deriva uno sviluppo tendenzialmente ridotto per quanto riguarda i settori dell’high tech. Ciò vale anche in considerazione della lontananza di Silandro da Bolzano e dall’IDM/Techpark NOI, dalla LUB e dall’Istituto Fraunhofer, dove determinati servizi vengono realizzati più frequentemente. Il progetto con uno snodo strategico promuoverà approcci innovativi in ambito cooperazione e supporterà lo sviluppo di nuove competenze e conoscenze nell’ambito delle “industrie creative”, tecnologiche e della Smart Economy.</t>
  </si>
  <si>
    <t>Silandro</t>
  </si>
  <si>
    <t>FESR1054</t>
  </si>
  <si>
    <t>I4.0 Roadmapping für produzierendes Gewerbe und die Baubranche</t>
  </si>
  <si>
    <t>Lo scopo del progetto è perciò lo sviluppo di una serie di metodologie che fungano da base per un servizio customizzato di roadmapping sul tema Industria 4.0 da parte di Fraunhofer Italia a vantaggio delle PMI locali del settore manifatturiero e dell'edilizia. Con l'aiuto di profili tecnologici su misura e di un´analisi complessiva degli aspetti tecnici, strategici e organizzativi vengono definiti gli ambiti aziendali che possono trarre profitto dall´Industria 4.0. Il risultato per le aziende consiste in una strategia aziendale, di prodotto e tecnologica, in un piano per l´introduzione in forma di una roadmap e in una pianificazione di concrete applicazioni pilota. In questo contesto vengono inoltre classificati secondo criteri di priorità dei campi di applicazione concreti per le aziende sulla base di un´analisi dettagliata costi-benefici.</t>
  </si>
  <si>
    <t>FESR1055</t>
  </si>
  <si>
    <t>Città di Merano</t>
  </si>
  <si>
    <t>Merano Smart Tech Community</t>
  </si>
  <si>
    <t>Il progetto intende realizzare un Servizio che si configuri come punto di incontro tra il mondo dell’impresa (nascita e crescita di imprese), della conoscenza (organismi di ricerca), delle istituzioni (investimento locale pubblico a sostegno delle imprese) e del territorio (opportunità per la comunità e le aziende locali). In particolare, il progetto intende porre le basi per sviluppare in un territorio periferico e privo di istituti di ricerca, innovazione ed alta formazione, un servizio di supporto all’avvio di nuove iniziative imprenditoriali (start up innovative) e di supporto al consolidamento ed allo sviluppo di imprese già esistenti. In sinergia e collaborando con tutti gli attori dell’Alto Adige che operano in questo campo, il progetto intende supportare la creazione di una Smart Tech Community (STC), una comunità di imprese orientata in modo costante all’innovazione tecnologica e sociale attraverso la realizzazione di servizi ad alta intensità di conoscenza e ad alto valore aggiunto tecnologico, in particolare per quanto riguarda il tema energia ed ambiente.</t>
  </si>
  <si>
    <t>Merano</t>
  </si>
  <si>
    <t>FESR1056</t>
  </si>
  <si>
    <t>Unione Agricoltori e Coltivatori Diretti Sudtirolesi</t>
  </si>
  <si>
    <t>RuC²OLA – Network regionale di co-creazione per l’innovazione nel settore degli alimentari</t>
  </si>
  <si>
    <t>Il progetto mira a sviluppare ed offrire alle aziende altoatesine del settore alimentare servizi e strumenti interattivi (offline e online) per rafforzare l'innovazione aperta ed il coinvolgimento del mercato in tutte le fasi di innovazione (dall’idea alla messa sul mercato). Tutto ciò si ispira all’approccio della co-creazione. Lo sviluppo di servizi e strumenti (ad esempio la RuC²OLA-Community, il gioco RuC²OLA-Inno-card, panelli di degustazione o RuC²OLA-Social Media) viene eseguito su misura, rispettando le diverse esigenze delle aziende del settore alimentare e a seconda del livello di conoscenza e di digitalizzazione. Per raggiungere il maggior numero possibile di aziende coinvolte attivamente nelle attività di progetto si utilizza l’approccio multicanale per la disseminazione.</t>
  </si>
  <si>
    <t>FESR1057</t>
  </si>
  <si>
    <t>PLANFenster: Progettazione e ottimizzazione delle finestre in legno in Alto Adige e della loro connessione muraria</t>
  </si>
  <si>
    <t>Il progetto ha l’obiettivo di sviluppare, attraverso la collaborazione tra serramentisti e progettisti, dettagli costruttivi standard per connessioni murarie con controtelaio (sia nelle nuove costruzioni che nei risanamenti) e di analizzare e ottimizzare da un punto di vista energetico e termoigrometrico serramenti e connessioni murarie specifiche per edifici storici. Questo avverrà all´interno di 4 workshops durante i quali, a supporto delle analisi delle diverse soluzioni, verranno effettuate simulazioni e misurazioni in laboratorio e in sito. Per le misurazioni di tenuta all’aria e trasmittanza termica di finestre verranno sviluppati sistemi innovativi ad hoc che metteranno a disposizione dati empirici sul comportamento termico di serramenti installati in opera. I risultati sviluppati durante il progetto saranno raccolti in un catalogo online disponibile per serramentisti e progettisti.</t>
  </si>
  <si>
    <t>FESR1059</t>
  </si>
  <si>
    <t>IDM Suedtirol - Alto Adige</t>
  </si>
  <si>
    <t>Sviluppo di servizi ad alta intensità di conoscenza (KIS) per favorire l´innovazione nelle green technologies in accordo con i mainstream UE</t>
  </si>
  <si>
    <t>Il progetto si propone di migliorare questa situazione per permettere alle imprese di tenerne conto nella pianificazione e nello svolgimento dei propri processi innovativi. Per raggiungere questo obiettivo, con riferimento alle green technologies, all´interno del progetto verrà effettuata la mappatura del contesto locale, delle tendenze tecnologiche globali e delle politiche UE. Quindi saranno sviluppati e testati Knowledge Intensive Services quali: workshops, newsletter, creazione di un osservatorio sulle green technologies, piattaforma di crowdsources, evento di macthmaking, study tour fuori Alto Adige, study tour in Alto Adige con l´ausilio della realtà aumentata. Il risultato atteso sarà quello di aumentare il numero dei processi di innovazione avviati e conclusi, abbassandone il tasso di rischiosità.</t>
  </si>
  <si>
    <t>FESR1060</t>
  </si>
  <si>
    <t>Servizi ad alta intensità di conoscenza per le imprese delle Tecnologie Alpine in Alto Adige</t>
  </si>
  <si>
    <t>Con questo progetto viene sviluppato e animato una nuova rete sul tema delle tecnologie agrarie, in collaborazione con gli stakeholder territoriali. Per tutti i settori sono previsti servizi a supporto di sviluppo e innovazione, che includono risultati e nuove proposte derivanti da diversi enti di ricerca. Con lo sviluppo di piattaforme tecnologiche e portali per la valorizzazione di eccellenze settoriali vogliamo dare sostegno ai soggetti di filiera, promuovendo il territorio e le sue competenze a livello internazionale. Tali piattaforme saranno la vetrina per il know how presente sul territorio e punto di contatto per partenariati internazionali. Sia le attività svolte, che il numero di imprese che hanno ottenuto un sostegno verranno elencate per garantire il raggiungimento degli obiettivi prefissati.</t>
  </si>
  <si>
    <t>FESR1061</t>
  </si>
  <si>
    <t>Servizi ad alta intensità di conoscenza per le imprese dei settori di specializzazione Food &amp; Health</t>
  </si>
  <si>
    <t>Il progetto serve al trasferimento di conoscenze di alto livello tecnologico nel Ecosystem Food &amp; Health. Le imprese altoatesine di questo settore riceveranno un accesso interaziendale alle cosiddette tecnologie abilitanti fondamentali (Key Enabling Technologies) per piazzare prodotti innovativi sul mercato. Si devono creare condizioni che offrono un servizio concreto ed un know-how tecnologico alle imprese, tra cui la creazione di nuovi valori nel campo delle risorse regionali ed alpine come la carne e la lana nonché un portale internet per le imprese e i prestatori di servizi nel settore sanitario. Particolare attenzione è rivolta al networking degli attori interessati per migliorare il grado di innovazione. La combinazione di case studies, istituti di ricerca e manifestazioni professionali danno il via a nuovi contatti e reti per uno sviluppo di prodotti innovativi.</t>
  </si>
  <si>
    <t>FESR1062</t>
  </si>
  <si>
    <t>Servizio PreMain: Implementazione standardizzata di Predictive Maintenance come metodologia d'innovazione verso la digitalizzazione</t>
  </si>
  <si>
    <t xml:space="preserve">Con questo progetto viene sviluppata una metodologia standardizzata come servizio di assistenza alle PMI altoatesine per il miglioramento della loro produzione. L'obbiettivo è quello di mostrare alle aziende della regione come implementare il concetto della manutenzione predittiva, che consiste nell'ottimizzazione della linea produttiva tramite l´innovazione tecnologica e la digitalizzazione. La implementazione di sistemi cyber-fisici e il analisi di dati permette una comprensione più profonda che promuove il miglioramento della produzione e la riduzione del tempo d’inattività. L'istituto di ricerca Fraunhofer realizza in due aziende un laboratorio set-up come esempio per sviluppare la metodologia PreMain in virtù della sua conoscenza pratica e le esperienze per adattarsi alle richieste aziendale. Almeno altre 10 aziende interessate seguono il progresso del progetto, beneficiandosi dell´esperienza di poter seguire lo sviluppo di questo servizio innovativo in maniera pratica con il loro contributo sia a seminari sia a workshop. </t>
  </si>
  <si>
    <t>FESR1063</t>
  </si>
  <si>
    <t>NOI SPA</t>
  </si>
  <si>
    <t>Digital Services for Creative and Innovative Companies</t>
  </si>
  <si>
    <t>Il progetto si pone l'obiettivo di fornire una serie di servizi e strumenti innovativi a supporto delle imprese locali di questi settori per poter migliorare cosí le condizioni per lo sviluppo delle loro potenzialità e il loro livello di innovazione. Gli strumenti che il progetto metterà in campo per raggiungere questo obiettivo sono molteplici e vanno dallo sviluppo del networking attraverso tavoli di lavoro e eventi come gli Hackathon alla creazione di piattaforme basate su tecnologie aperte per lo sviluppo comune di tecnologie, fino a servizi di coaching e tutoring. Grazie a questi servizi e strumenti forniti da DAVINCI ci si aspetta un incremento del livello di digitalizzazione nelle aziende e del trasferimento di know-how, soprattutto nei settori ad alta intensità di conoscenza, che stimolerà così il loro livello d'innovazione.</t>
  </si>
  <si>
    <t>FESR1068</t>
  </si>
  <si>
    <t xml:space="preserve">  Laboratorio di Sensori</t>
  </si>
  <si>
    <t>Lo scopo del progetto è la realizzazione di un laboratorio incentrato sulla fabbricazione e caratterizzazione di sensori fisici, chimici e biologici per il monitoraggio dell’ambiente Le tecnologie impiegate per raggiungere tale scopo si discosteranno dalle tradizionali tecniche dell'elettronica (particolarmente energivore e con alto impatto ambientale) a favore delle cosiddette tecniche di stampa (getto d'inchiostro, serigrafia, deposizione a spruzzo) per la deposizione di nanomateriali sintetizzati ad hoc. Con l'impiego di queste tecniche è possibile ridurre enormemente l'impatto ambientale (le deposizioni avvengono a bassa temperatura ed in condizioni atmosferiche non proibitive) oltre che ottenere sensori ed attuatori su substrati non convenzionali (come plastica, carta o tessuto), che permettono di aprire nuove aree di ricerca e segmenti di mercato. Il laboratorio sarà diviso in tre aree funzionali distinte: una devota alla fabbricazione di Sensori, una alla sintesi e deposizione di nanomateriali ed, infine, una dedicata all'assemblaggio dei sensori all'interno di moduli elettronici più complessi. Le strutture così realizzate, potranno essere impiegate per la ricerca di base nell'ambito dei nanomateriali ed al contempo per la produzione vera e propria di sensori direttamente utilizzabili nell'agricoltura di precisione, nel monitoraggio della salute e dei processi produttivi.</t>
  </si>
  <si>
    <t xml:space="preserve">  01/01/2018</t>
  </si>
  <si>
    <t xml:space="preserve">  01/01/2020</t>
  </si>
  <si>
    <t>FESR1095</t>
  </si>
  <si>
    <t>Definizione di un Sistema di Laboratori per lo sviluppo, caratterizzazione e trasferimento di tecnologico per gli Edifici Energeticamente Intelligenti</t>
  </si>
  <si>
    <t>E2I@NOI ha un triplice scopo. In prima istanza si occuperà di sviluppare metodologie di test per caratterizzare tecnologie abilitanti la costruzione di “Edifici Energeticamente Intelligenti”, capaci di interagire efficacemente con gli utenti e le reti energetiche. In secondo luogo, metterà in campo una serie di misure atte al trasferimento di tali tecnologie sul territorio provinciale. Per ultimo svilupperà strumenti per la disseminazione di buone pratiche e prestazioni attese da tali edifici. Il primo scopo sarà raggiunto attraverso il potenziamento dei laboratori EURAC e UNIBZ, con infrastrutture e competenze capaci di analizzare le interazioni tra i) comfort, ii) comportamento degli occupanti e iii) efficienza energetica, dando origine alla prestazione d’insieme di un edifico energeticamente intelligente. Il secondo attraverso l’apertura dei laboratori al tessuto economico locale ed il coinvolgimento delle associazioni di settore (CasaClima, APA-LVH, CNA e Assoimprenditori). È prevista la definizione di un corso universitario e di corsi di alta formazione per professionisti comprendenti attività pratica di laboratorio. IDM sarà inoltre coinvolto nell’attività di networking con le imprese del territorio. Il terzo con il contributo di esperti in scienze cognitive per la definizione di indicatori ed interfacce di comunicazione delle prestazioni per utenti e professionisti, utili all’integrazione in applicazioni per dispositivi mobili e in software BIM.</t>
  </si>
  <si>
    <t>FESR1078</t>
  </si>
  <si>
    <t>Potenziamento e centralizzazione delle infrastrutture di laboratorio dell´istituto per lo studio delle mummie al parco tecnologico NOI Tech</t>
  </si>
  <si>
    <t>L’istituto per lo studio delle mummie e´parte del settore “Salute” all'interno dell´EURAC e la nostra ricerca si focalizza sullo studio dell´evoluzione delle malattie e sullo sviluppo di metodiche molecolari che possono essere applicate alla Medicina, le Tecnologie alimentari e la Bioarcheologia. Inoltre, sviluppiamo tecnologie per la conservazione ed esposizione di reperti di elevato interesse culturale (La mummia dei ghiacci o Ötzi). Con il progetto proposto, intendiamo sviluppare un centro di ricerca d´eccellenza altamente competitivo in questi settori all’interno del NOI. In questo network unico, avremo la possibilità di collaborare con altri gruppi di ricerca interni al parco tecnologico e offrire servizi specifici di analisi genetiche ed antropologiche. Avremo inoltre l’opportunità di sviluppare insieme con le aziende nuovi prodotti (come ad esempio delle vetrine ad elevata tecnologia per la conservazione ed esposizione museale dei reperti) e di condividere infrastrutture e piattaforme tecnologiche. Infine, intendiamo promuovere attività di formazione sia a livello territoriale (studenti, insegnanti) che internazionale (studenti di dottorato, incoming researchers) sfruttando le numerose collaborazioni con Istituti di ricerca mondiali e di attrarre in ultimo nuove forze intellettuali all’interno della Provincia.</t>
  </si>
  <si>
    <t xml:space="preserve">  31/12/2020</t>
  </si>
  <si>
    <t>FESR1084</t>
  </si>
  <si>
    <t>Laboratorio e infrastrutture di ricerca per applicazioni di robotica e meccatronica per l’ambiente alpino</t>
  </si>
  <si>
    <t>Il territorio alto-atesino ha problematiche e richieste di tecnologie legate alla sua conformazione e alle attività su di esso sviluppate (e.g. vigneti, frutteti, idrologia, comparto neve e forestale). In tale ottica, la missione del Laboratorio che si vuole realizzare e finanziare sarà quella di condurre attività di ricerca applicata interdisciplinari nei campi dove macchine automatiche, meccatronica, robotica (mobile e non) e automazione trovano sbocco nell’ambito agroforestale, in special modo per ambienti alpini. Il progetto rientra nell’area di specializzazione "Tecnologie Alpine" con naturali interazioni con le altre aree strategiche “energia e ambiente” e “tecnologie alimentari”, aree prioritarie nella Strategia S3 della Provincia Autonoma di Bolzano. Le iniziative per le quali si richiede il finanziamento mirano quindi alla realizzazione delle infrastrutture necessarie all’avvio del “FiRST Lab – Field Robotics South-Tirol Lab” da realizzarsi nell’edificio B7 del NOI Techpark. Tra queste, le principali attività riguarderanno: - realizzazione e il completamento degli impianti e degli spazi comuni (e.g. uffici e officine-lab.) dell’edificio B7 dove il laboratorio è previsto; - realizzazione e completamento delle infrastrutture specifiche del FiRST Lab; - acquisto e collaudo della strumentazione di ricerca permanente; - avvio delle attività di ricerca pianificate con il personale assunto sui fondi del progetto.</t>
  </si>
  <si>
    <t>FESR1086</t>
  </si>
  <si>
    <t>BIM Simulation Lab - Laboratorio di simulazione per la digitalizzazione BIM-based dei processi in edilizia.</t>
  </si>
  <si>
    <t>Le evidenze che dimostrano i vantaggi del Building Information Modeling (BIM) arrivano da progetti di grandi dimensioni e da mercati caratterizzati da grandi general contractor. Ciò risulta in un evidente scetticismo da parte di mercati costituiti prevalentemente da piccole e medie imprese (PMI), come quello italiano e alto atesino. L´ostacolo maggiore all´implementazione digitale è la mancanza di consapevolezza di cosa sia il BIM, a cosa serva, quali siano i vantaggi e quali i costi per progetti di piccole e medie dimensioni. In questo contesto è necessario creare un´infrastruttura tecnologica adatta a: a) Simulare processi digitali BIM-based atti a mettere in luce i vantaggi e i limiti per committenti, progettisti, costruttori e artigiani locali; b) Supportare il settore edilizio ad adottare il BIM per rendere i processi edilizi sempre più collaborativi e sostenibili; c) Supportare i ricercatori nello sviluppo di nuove tecnologie e infrastrutture BIM-based atte ad ottimizzare il flusso di lavoro lungo tutto il ciclo di vita di un´opera. Il progetto BIM Simulation Lab mira a creare un ambiente collaborativo al NOI Techpark e a sviluppare tre applicazioni innovative per supportare gli attori del settore edilizio nell´affrontare le sfide future del settore quali, la digitalizzazione della catena del valore includendo l´integrazione della mobilitá elettrica nella progettazione degli edifici e l´interazione automatizzata tra dati del mondo reale e modelli BIM.</t>
  </si>
  <si>
    <t xml:space="preserve">  01/09/2021</t>
  </si>
  <si>
    <t>FESR1065</t>
  </si>
  <si>
    <t>Proteomica microbica e degli alimenti: una piattaforma per l’innovazione, la sostenibilità e l’autenticazione dei processi e dei prodotti</t>
  </si>
  <si>
    <t>Le scienze “omiche” sono un pilastro in molteplici settori della ricerca, ma il recente perfezionamento ha spinto verso la loro specializzazione. Tra le scienze “omiche”, la proteomica è sicuramente la più polivalente ed efficace, offrendo un approccio olistico per la selezione e assemblaggio delle comunità microbiche responsabili delle produzioni alimentari, il condizionamento del microbioma gastrointestinale in risposta alla dieta, e il miglioramento della qualità degli alimenti, con riferimento agli attributi nutrizionali, funzionali e di autenticità. Il progetto Micro4Food intende realizzare una piattaforma di proteomica microbica e degli alimenti che consenta innovazione, sostenibilità e autenticazione di processi e prodotti, prevalentemente nella Provincia di Bolzano. L’approccio che si utilizzerà è quello di “filiera” biotecnologica con applicazione polivalente, in grado di sfruttare al massimo le opportunità applicative. Secondo il concetto di “filiera” biotecnologica, per qualsiasi alimento, sarà, quindi, possibile indirizzare il processo di trasformazione, innovare processi e prodotti, esaltare la sostenibilità ambientale, nonché recuperare scarti e/o sottoprodotti, valorizzare e migliorare le caratteristiche nutrizionali e funzionali, con riguardo all’asse dieta – uomo e garantire marcatori e tecniche per l’autenticazione dei prodotti tipici/tradizionali. La piattaforma avrà una marcata capacità d’interazione con industrie e stakeholder.</t>
  </si>
  <si>
    <t>FESR1080</t>
  </si>
  <si>
    <t>Potenziamento dell'infrastruttura "Makerspace" del NOI Techpark</t>
  </si>
  <si>
    <t>IDM Südtirol ha acquisito molta esperienza con il proprio FabLab, un laboratorio di ridotte dimensioni accessibile a tutti, in cui è possibile confrontarsi in maniera autonoma con diverse tecnologie, quali ad esempio la stampa in 3D, il taglio laser e l’uso microcontrollori, con l’obiettivo di realizzare prototipi. Questa modalità è sfruttata soprattutto da designer, startup e PMI, che normalmente difficilmente hanno acceso a infrastrutture di ricerca e sviluppo. Tuttavia essi raggiungono rapidamente i limiti operativi dei pochi macchinari presenti nel FabLab. Il presente progetto intende aggiornare e integrare il “FabLab IDM” con nuove tecnologie finalizzate alla prototipazione, software più moderni e con macchinari professionali destinati alla lavorazione di molteplici materiali per renderlo più attrattivo e farlo diventare il "Makerspace del NOI Techpark". Affinché un tale laboratorio abbia successo però non basta che soddisfi, sia pur con alte tecnologie e la possibilità di realizzare prototipi sofisticati, le necessità di designer, startup e PMI ma deve pianificare i suoi spazi e le sue attrezzature per attrarre anche gli staff di R&amp;D di grandi aziende e i ricercatori del NOI Techpark. Essi lo potranno utilizzare non solo per le proprie esigenze ma anche per supportare, collaborare e creare opportunità di sinergie con artigiani, inventori e imprenditori. Questo concetto, già adottato e realizzato in altre realtà, rafforza il potenziale di innovazione del territorio,</t>
  </si>
  <si>
    <t>FESR1094</t>
  </si>
  <si>
    <t>Piattaforma Dati e Tecnologie di Sensoristica per Environmental Sensing LAB</t>
  </si>
  <si>
    <t>La ricerca per il monitoraggio ambientale dell’Alto Adige richiede di accedere a informazioni eterogenee provenienti dalla sensoristica ambientale. Il laboratorio Environmental Sensing LAB presso il Parco Tecnologico di Bolzano – NOI è una infrastruttura di ricerca innovativa, nata da un’iniziativa congiunta tra LUB ed Eurac Research, dedicata allo sviluppo di soluzioni innovative di monitoraggio ambientale e per l’automazione delle misure da sensori. L’infrastruttura fa uso delle tecnologie innovative verso l’IoT e di una comune piattaforma digitale per l’organizzazione e l’utilizzo di dati ambientali a vantaggio di EURAC e LUB, di altri partner scientifici provinciali ed esterni, di aziende private e della pubblica amministrazione. Il progetto DPS4ESLAB ha l’obiettivo di creare una infrastruttura innovativa negli spazi del Parco Tecnologico di Bolzano che si apre a tecnologie innovative per (i) la caratterizzazione di sensori ambientali, (ii) l’integrazione, elaborazione e distribuzione dei segnali e dei dati e per (iii) la validazione e verifica delle funzionalità dei sistemi integrati e delle applicazioni di monitoraggio. Inoltre il progetto prevede il potenziamento della infrastruttura dati per la ricerca sviluppando una Piattaforma interoperabile e federata per i dati ambientali, che permetterà la raccolta, analisi e disseminazione dei dati e dei prodotti e servizi per il monitoraggio ambientale in diversi casi di studio.</t>
  </si>
  <si>
    <t xml:space="preserve">  01/01/2021</t>
  </si>
  <si>
    <t>FESR1079</t>
  </si>
  <si>
    <t>VIrtual SimUlator for Automation Laboratory</t>
  </si>
  <si>
    <t>Il progetto VISUAL mira ad applicare nuove tecnologie di realtà aumentata (AR) e virtuale (VR) per accrescere la produttività delle imprese locali in linea con la visione di industria 4.0. L'obiettivo del progetto è quello di creare un'infrastruttura e il know-how per consentire a Fraunhofer Italia di condurre ricerca applicata nelle aree di AR e VR applicate all'automazione. Verrà sviluppata una piattaforma di ricerca che integra tecnologie per la robotica collaborativa e dispositivi per la visualizzazione in realtà virtuale/aumentata. Questi includono un sistema di tracciamento della posizione e dei movimenti di oggetti in una stanza ad alta risoluzione spaziale e temporale, nonché software per la visualizzazione e analisi dati di posizionamento e movimento, infine un scanner 3D per la acquisizione di dati spaziali di potenziali casi studio e un robot collaborativo per la validazione. L’infrastruttura verrà validata attraverso una prova condotta all'interno del progetto, selezionato in quanto rappresentativo di un caso comune e attuale valido per le aziende manifatturiere di piccole-medie dimensioni che caratterizzano il tessuto produttivo del territorio. Attraverso un caso studio nell'ambito dell'automazione, dove un operaio umano interagisce con un braccio robotico cooperativo, le componenti verranno provate in un caso reale e verranno sviluppate procedure per l’uso appropriato delle tecnologie.</t>
  </si>
  <si>
    <t xml:space="preserve">  30/11/2020</t>
  </si>
  <si>
    <t>FESR1089</t>
  </si>
  <si>
    <t>La via del pane in ambienti alpini: nuove soluzioni meccanizzate per la filiera cerealicola in alta montagna</t>
  </si>
  <si>
    <t>Il progetto Brotweg vuole sviluppare innovazioni radicali e incrementali per la coltivazione dei cereali in contesti estremi di montagna, su pendenze molto elevate (70%) in cui la coltivazione dei cereali è oggi preclusa a ogni forma di meccanizzazione, con conseguenti abbandoni per le elevate richieste di manodopera. La necessità di individuare nuovi modelli di sviluppo per l’agricoltura montana, integrativi a quelli zootecnici oggi prevalenti, ripropone in primo piano l’alternativa della “filiera cerealicola” (cereale-farina-pane), rispetto alla “filiera casearia” (fieno-latte-formaggio) per i notevoli vantaggi che la prima comporta in termini di riduzione di manodopera e carichi di lavoro annuali, investimenti e impatti ambientali. Ma la filiera cerealicola richiede prima la soluzione dei problemi che ostacolano l’adozione di idonee soluzioni tecnologiche per la meccanizzazione di campo e la conservazione nei piccoli masi. Il progetto, quindi, prevede lo sviluppo di prototipi per: a) coltivazione, con nuove macchine idonee per le pendenze elevate nelle operazioni più critiche (semina e raccolta); b) post-raccolta e conservazione della granella direttamente al maso; c) trasformazione, con micro-linee di panificazione. Il tutto, seguendo approcci integrati che tengano conto di prestazioni economiche e operative, condizioni di sicurezza per gli operatori, controllo dei fenomeni erosivi e salvaguardia del paesaggio, livelli di sostenibilità dell’intera filiera.</t>
  </si>
  <si>
    <t xml:space="preserve">  01/03/2018</t>
  </si>
  <si>
    <t>FESR1085</t>
  </si>
  <si>
    <t>Turbine Idrocinetiche, ottimizzazione per una produzione sostenibile</t>
  </si>
  <si>
    <t>Il progetto ha l'obiettivo di sviluppare, insieme alle aziende che lavorano sulla produzione di turbine idrauliche, attività di ricerca applicata per migliorare diverse tipologie di turbine sia convenzionali che completamente originali (mini-idro) per un utilizzo sostenibile del potenziale idroelettrico. Le attività di ricerca includeranno sia analisi tramite simulazione numerica fluidodinamica anche avanzata con codici commerciali e proprietari (Computational Fluid Dynamics), che analisi fluidodinamiche sperimentali avanzate per mezzo della modellazione fisica. Le attività di ricerca saranno sviluppate in un orizzonte temporale di tre anni, includeranno l'installazione presso i Laboratori di termoFluidoDinamica (LTFD) che unibz sta costruendo al parco tecnologico "NOI" di adeguati circuiti idraulici per la modellazione fisica, uno dei quali dedicato alle alte pressioni (pressioni di esercizio superiore a 20 bar). I risultati della ricerca che si otterranno dal progetto, non saranno presentati solo per pubblicazione su riviste scientifiche, ma anche "ingegnerizzati" e applicati alle macchine di produzione dei partners. Questo pertanto dovrebbe consentire di migliorare la competitività dei prodotti dei partner industriali e acquisire nuove quote di mercato.</t>
  </si>
  <si>
    <t xml:space="preserve">  01/06/2018</t>
  </si>
  <si>
    <t>FESR1064</t>
  </si>
  <si>
    <t xml:space="preserve">Territorium Online GmbH </t>
  </si>
  <si>
    <t>Augmented Reality for Facility Management</t>
  </si>
  <si>
    <t>AR4FM ha l’obiettivo di creare un ecosistema software pionieristico, che, avvalendosi delle più moderne tecnologie, supportaoperazioni innovative di Facility Management (FM) attraverso la Realtà Aumentata. Tale visualizzazione sarà implementata tramite l’utilizzo di dispositivi mobili e wearable. Per ovviare alla limitazione che affligge la tecnologia di localizzazione GPS in ambiente indoor, sono nate diverse soluzioni che permettono un corretto posizionamento sia attraverso sistemi progettati ad-hoc sia attraverso l’adattamento di tecnologie esistenti: Fingerprinting delle reti wireless (Bluetooth Low Energy, WiFi), l’estrapolazione della posizione attraverso sensori inerziali (magnetometri, accelerometri, altimetri), il posizionamento tramite Visual Feature Recognition e la localizzazione tramite tag passivi (Passive RFID). L’integrazione di queste tecnologie con il sistema GPS può garantire la continuità del servizio anche all’interno di edifici, permettendo lo sviluppo di funzionalità aggiuntive per i servizi di Facility Management del futuro. Sfruttando le caratteristiche sia delle tecnologie mobili che dei wearable Smart Glasses disponibili sul mercato e valorizzando le informazioni sull’attuale localizzazione indoor, l’operatore sarà in grado di ricevere e visualizzare informazioni in modalità AR, arricchendo il contesto reale con informazioni digitali.</t>
  </si>
  <si>
    <t>FESR1103</t>
  </si>
  <si>
    <t>Management termico di autovetture elettriche e ibride: strategie di ottimizzazione per l'incremento delle prestazioni e per una mobilità sostenibile</t>
  </si>
  <si>
    <t>Il progetto ha come obiettivo quello di realizzare un prototipo innovativo di modulo di batteria al litio per l'utilizzo in ambito automotive che permetta di ottimizzarne le prestazioni, unitamente alla riduzione del peso del componente. Gli aspetti che più limitano la diffusione dei veicoli elettrici ed ibridi sono: la ridotta vita utile delle batterie, la perdita di prestazione dovuta ad una distribuzione non omogenea della temperatura delle celle, l'elevato peso ed i lunghi tempi di ricarica. La progettazione del modulo di batteria verrà realizzato tramite un approccio integrato che sfrutta tecniche di ottimizzazione basate su simulazioni termo-fluidodinamiche del raffreddamento del modulo e gestione elettrica intelligente dello stato di carica. Inoltre, si svolgeranno prove sperimentali di validazione direttamente sul modulo e sul pacco batteria realizzato. Saranno sviluppate delle soluzioni che permetteranno di ridurre i tempi di ricarica, senza inficiare sulla vita utile del sistema, e di ridurne il peso grazie all'utilizzo di materiali plastici. Verranno svolti dei test per simulare il comporatamento del modulo in reali condizioni di funzionamento del veicolo. Infine, l'ottimizzazione dei fluissi termici dell'autovettura e della prestazione energetica dell'intero veicolo sarà garantita grazie allo sviluppo di un sistema di gestione intelligente che integra i vari sistemi termici del veicolo (motore termico, motore elettrico ed il condizionamento dell'abitacolo).</t>
  </si>
  <si>
    <t>FESR1069</t>
  </si>
  <si>
    <t xml:space="preserve">systems GmbH </t>
  </si>
  <si>
    <t>OPENIot4SmartCities</t>
  </si>
  <si>
    <t>La proposta nasce dalla volontà di mettere a sistema le possibilità offerte dalle nuove infrastrutture e servizi dell´IT, con le esigenze emergenti dai contesti urbani, applicando nuove tecnologie al servizio della città. La società Systems, nel suo percorso di sviluppo e implementazione di soluzioni IT, ha infatti individuato nell´ambito della digitalizzazione urbana un interessante potenziale di applicazione dei propri servizi. Lo scopo della proposta è di progettare e sviluppare una piattaforma open per le smart cities, orientata a favorire l´integrazione di nuovi servizi per e con i cittadini, le imprese, i turisti e le pubbliche amministrazioni. L´obiettivo del progetto riguarda lo sviluppo di un prodotto-prototipo software che renda possibile, attraverso l´utilizzo dell´Internet of Things, una maggiore partecipazione da parte dei diversi stakeholder alle attività cittadine, per migliorare la qualità della vita, creare opportunità di sviluppo sociale ed economico, favorire nuove iniziative sostenibili e generare nuove forme di integrazione. La piattaforma sviluppata dovrà essere supportata da una roadmap come strumento operativo, per la raccolta dei fabbisogni delle città, per consentire di intraprendere un percorso realistico e coerente verso la smart city del futuro. Gli strumenti elaborati saranno sperimentati in campo, attraverso un progetto pilota con una municipalità di media grandezza dell’Alto-Adige.</t>
  </si>
  <si>
    <t xml:space="preserve">  31.05.2018</t>
  </si>
  <si>
    <t xml:space="preserve">  31.12.2019</t>
  </si>
  <si>
    <t>FESR1104</t>
  </si>
  <si>
    <t>HBI</t>
  </si>
  <si>
    <t>Conversione idrotermica di digestato da biogas: un nuovo esempio di bio-raffineria</t>
  </si>
  <si>
    <t>HB Ponics si propone come progetto di ricerca industriale con il fine di ottimizzare il processo di carbonizzazione idrotermica (HTC) per il trattamento del digestato proveniente da impianti di digestione anaerobica. Negli ultimi anni, questo sottoprodotto sta sempre più rappresentando un problema, in quanto il suo smaltimento, tipicamente attraverso spargimento diretto in campo, inizia a scontrarsi con più ordini di problemi: la quantità di digestato prodotto è difficilmente assorbibile dai terreni limitrofi agli impianti; il carico di nitrati per ettaro è un parametro sempre più controllato a livello legislativo; criticità legate agli odori ed alla preoccupazione, nella popolazione, di spargimento di microorganismi e tossine pericolose per la salute umana. In questo contesto, la startup innovativa HBI ha proposto il trattamento HTC del digestato, con l’obiettivo di trasformarlo in hydrochar, un solido carbonioso, e un liquido acquoso di processo ricco di nutrienti. L’idea innovativa del progetto HB Ponics è quella di utilizzare i prodotti da HTC in un nuovo sistema di coltivazione idroponica a ciclo chiuso per la crescita di piante sia ad uso alimentare che ornamentale, in questo modo non impattando sui terreni e disaccoppiando il problema del reperimento di sufficienti estensioni di terreni per lo smaltimento del digestato nelle vicinanze degli impianti. Il progetto prevede la stretta collaborazione con la Libera Università di Bolzano e enti locali dell’Alto Adige.</t>
  </si>
  <si>
    <t xml:space="preserve">  01/04/2021</t>
  </si>
  <si>
    <t>Immagini iperspettrali per l'ispezione del legno e della frutta</t>
  </si>
  <si>
    <t>Le immagini iperspettrali (HI), così come il deep learning, sono tematiche di ricerca importanti sia per il mondo della ricerca che per quello dell’industria, perchè queste tecnologie sono potenzialmente applicabili in diversi settori. Uno degli obiettivi del progetto è creare know how specifico sul territorio altoatesino e diventare un punto di riferimento per tali temi. Arrivare a definire una tecnologia di image processing con l’uso di deep learning robusta ed affidabile, in grado di generare risultati che nessun prodotto sul mercato è ancora in grado di produrre, è un obiettivo sfidante tanto quanto di alto interesse scientifico. La parte di sviluppo hardware deve tenere in considerazione: 1) la scelta e integrazione di un sensore iperspettrale che copre lo spettro dai 900 ai 1700nm 2) il design di una sorgente luminosa con un profilo adattabile. Inoltre, molto sfidante risulta essere la necessità di integrazione del sistema, dal momento che esso comprende componenti hardware e software assolutamente interrelate. Di conseguenza difficoltà relative alla integrazione di tutti i sotto sistemi potrebbe sorgere, e in particolare l’uso del profilo di illuminazione durante la classificazione. Per quanto riguarda il software, le sfide riguardano la generazione di un ampio set di dati di immagini etichettate da utilizzare per formare il classificatore CNN e, inoltre, come generare dati sintetizzati per l’addestramento del classificatore</t>
  </si>
  <si>
    <t xml:space="preserve">  16/07/2021</t>
  </si>
  <si>
    <t xml:space="preserve">GKN Sinter Metals SpA </t>
  </si>
  <si>
    <t>Ottimizzazione della robustezza di presse a compressione nella metallurgia polvere tramite controllo adattivo</t>
  </si>
  <si>
    <t>Per ottenere un'elevata solidità del processo di compattazione metallurgico delle polveri, realizzato da presse compattatrici, sono attualmente necessari controlli di qualità e regolazioni manuali dei parametri di produzione ad intervalli regolari che richiedono lunghi tempi di formazione del personale. Questi controlli e aggiustamenti rappresentano uno dei principali ostacoli per raggiungere una produzione più economica, efficiente e rispettosa dell’ ambiente, che è ormai necessaria per mantenere la competitività internazionale di aziende come GKN Sinter Metals. Il progetto affronta questa sfida proponendosi di sviluppare nuovi metodi e strumenti per aumentare la solidità e flessibilità del processo di compattazione. A tal fine, si svilupperanno metodi di apprendimento macchina per i) identificare i parametri chiave che definiscono il processo e la qualità ottenuta degli artefatti; ii) modellare il processo metallurgico di compattazione delle polveri in funzione. Il modello del processo di compattazione verrà utilizzato sia per prevedere la qualità di un artefatto sulla base dei dati input, e sia per poter trovare una configurazione ottimale del ciclo di produzione considerando le condizioni di produzione contestuali. Questa configurazione ottimale sarà infine continuamente aggiornata e implementata mediante un controllo adattativo del processo produttivo. Questo tipo di automazione intelligente del processo di compattazione è radicalmente nuova e unica a livello mondiale.</t>
  </si>
  <si>
    <t>Sviluppo di sensori innovativi per la rilevazione dei parametri vitali nella medicina d'emergenza</t>
  </si>
  <si>
    <t>Questo progetto ha lo scopo di sviluppare un dispositivo non invasivo per la medicina d’emergenza e le unità di terapia intensiva che permette di rilevare parametri vitali in modo preciso: temperatura corporea, saturazione dell’ossigeno e frequenza del polso. La rilevazione di questi parametri rappresenta una sfida, per la quale non esistono ancora soluzioni non invasive. Lo scopo del progetto è di migliorare la diagnosi, la terapia e il trattamento di pazienti acuti e di vittime di incidenti con l’aiuto di tecnologie innovative e quindi di ottimizzare le misure salvavita. Lo sviluppo di questo dispositivo medico si basa su studi realizzati dall’Istituto per la medicina d’emergenza in montagna della Accademia Europea di Bolzano. Secondo questi studi i parametri vitali sopracitati possono essere rilevati tramite un metodo di misurazione non invasivo. Il futuro dispositivo può migliorare e facilitare il monitoraggio di pazienti unendo più dispositivi utilizzati finora e sostituendo la problematica misurazione invasiva con un metodo di rilevamento non invasivo e sicuro per il paziente. In collaborazione con partner di ricerca verranno realizzate le componenti tecniche e un prototipo. Per controllare scientificamente la validità e la precisione del dispositivo verranno effettuati dei test in laboratorio (terraXcube), in clinica (Università di Innsbruck) e sul campo. Terminati lo sviluppo e la validità, il dispositivo verrà predisposto per l’ingresso sul mercato.</t>
  </si>
  <si>
    <t xml:space="preserve">  01/10/2018</t>
  </si>
  <si>
    <t xml:space="preserve">  30/09/2021</t>
  </si>
  <si>
    <t>FESR1116</t>
  </si>
  <si>
    <t>Nuovo approccio per una qualità degli ambienti interni energeticamente efficiente: ricerca e aziende fanno sistema in Alto Adige.</t>
  </si>
  <si>
    <t>Uno studio pubblicato nel 2001 dai ricercatori del Lawrence Berkeley National Lab ha dimostrato che una persona passa mediamente l’87% del suo tempo all’interno degli edifici e circa il 69% a casa. Questi numeri mostrano come sia fondamentale parlare di qualità degli ambienti interni nella società moderna. La qualità indoor diventa non solo una componente fondamentale per il comfort dell’individuo, ma anche per il benessere inteso in senso lato, includendo la salubrità degli ambienti. In tal senso alcune delle aziende più in vista dell’Alto Adige, come Eurotherm e Enetec fanno sistema con Eurac Research per sviluppare nuove tecnologie capaci di migliorare la qualità dell’aria indoor in modo energeticamente efficiente. Nei tre anni di progetto verranno sviluppati concetti e tecnologie innovative quali la ventilazione naturale controllata, la ventilazione on-demand, il building managment system (BMS) del residenziale e macchine per la ventilazione meccanica extra compatte e modulari. Si approfondirà il tema degli inquinanti indoor e delle loro sorgenti, al fine di promuovere a livello locale una filiera per la produzione di materiali a bassa emissione di inquinanti. La volontà è quella di fare un passo in avanti tecnologico e concettuale verso un nuovo modo di controllare le condizioni interne nelle case favorendo il benessere degl’inquilini e promuovendo il risparmio energetico.</t>
  </si>
  <si>
    <t>FESR1117</t>
  </si>
  <si>
    <t>Sistemi modulari attivi di facciata a struttura portante in legno per il retrofit energetico degli edifici esistenti</t>
  </si>
  <si>
    <t>LEGNOATTIVO punta ad accelerare il tasso di risanamento edilizio nella Provincia di Bolzano per il settore residenziale, sviluppando prototipi ottimizzati di sistemi per il retrofit delle facciate con integrazione di componenti impiantistici attivi. Gli attori coinvolti nel progetto vogliono coinvolgere e sensibilizzare la catena del valore dalla concezione alla produzione, includendo progettisti, produttori di facciate e serramenti, centri di ricerca specializzati in progettazione prestazionale/tecnologica e ottimizzazione dei processi costruttivi. Tutti i partner hanno una forte presenza sul territorio e ció conferisce ai partecipanti in LEGNOATTIVO la possibilità di raggiungere una vasta audience nel corso della durata del progetto. Le soluzioni di risanamento da sviluppare si basano su: presenza tecnologia fotovoltaica, uso di materiali a basso impatto ambientale, alte prestazioni in termini energetici e di comfort interno, capacità di ospitare i sistemi di distribuzione di energia all’interno della struttura in legno. Il sistema sará inoltre ottimizzato dal punto di vista tecnico/costruttivo per minimizzare lo spreco di risorse e contenere i costi. LEGNOATTIVO combina l’utilizzo del legno come tecnologia abilitante nel campo delle tecnologie alpine con la produzione di energia elettrica da solare per rispondere alla strategia di specializzazione intelligente nel settore dell’energia e ambiente per la provincia di Bolzano.</t>
  </si>
  <si>
    <t>FESR1119</t>
  </si>
  <si>
    <t>Sensori e dati per l'analisi delle attività sportive</t>
  </si>
  <si>
    <t>La registrazione e la misurazione delle prestazioni atletiche mediante sensori installati sul corpo dell'atleta (ad esempio sotto forma di braccialetto) o su attrezzature sportive è un metodo per tracciare gli obiettivi di fitness. Sensori devono registrare i movimenti dell' atleta in modo che gli eventi possano essere rilevati nella successiva analisi dei dati per poter trarre conclusioni sul successo dell' allenamento. Esistono già sul mercato sistemi chiusi, cioè che non possono essere adattati ad altre esigenze. Questo progetto mira a sviluppare diversi prototipi (costituiti da un componente sensore e da un componente software) che possono essere utilizzati nel settore sportivo per registrare e valutare le prestazioni. Come applicazione concreta, questo progetto è dedicato all'area di arrampicata. L'arrampicata è uno sport giovane e sta diventando sempre più popolare in tutto il mondo. Lo sport ha ricevuto maggiore attenzione dall' inclusione nel programma olimpico. Per l'Alto Adige l'arrampicata è una caratteristica distintiva. Come in molti altri sport, le prestazioni e il grado di occupazione (nella sala di arrampicata) dovrebbero essere misurati, i miglioramenti analizzati e condivisi attraverso i social media. Il progetto consentirà di acquisire in Alto Adige il know-how necessario per l' utilizzo di sensori nel campo dello sport e nelle applicazioni industriali in generale per registrare e valutare le attività umane.</t>
  </si>
  <si>
    <t>FESR1120</t>
  </si>
  <si>
    <t>Meran.o INnovation District</t>
  </si>
  <si>
    <t>Merano ha intrapreso un importante percorso finalizzato a sostenere l’innovazione in tutte le sue forme ed applicandola al contesto sociale ed economico. Con questo progetto il Comune intende ristrutturare ed arredare parte della Tribuna Grande dell’Ippodromo di Merano, creando in periferia uno spazio fisico che possa diventare luogo e motore dell’innovazione, in stretto collegamento con i nodi provinciali, nazionali ed internazionali che si occupano di analoghe tematiche. Il progetto intende dare una risposta concreta al bisogno di innovazione e R&amp;S che l’ecosistema di Merano, in particolare le aziende di piccole dimensioni, non riescono in questo momento a soddisfare. A tale scopo verrà creata una struttura che ospiti stabilmente una media di almeno tre ricercatori impegnati in riferimento a tematiche di interesse locale e corrispondenti alle strategie S3 della Provincia di Bolzano. La struttura sarà gestita da un incubatore certificato o organizzazione analoga, che possa garantire attività di R&amp;S sul territorio e contribuire allo sviluppo del sistema di ricerca ed innovazione della nostra Provincia. Contestualmente all'investimento fatto nell'ambito di questo progetto e finalizzato alla creazione di infrastruttura per la ricerca e l’innovazione, il Comune intende investire ulteriori 1,4 mio Euro di risorse proprie per ristrutturare in modo sinergico un’ulteriore parte della struttura, in cui realizzare servizi per il coworking ed il supporto alle startup.</t>
  </si>
  <si>
    <t xml:space="preserve">  30/06/2020</t>
  </si>
  <si>
    <t>FESR1127</t>
  </si>
  <si>
    <t xml:space="preserve">  Microgate srl </t>
  </si>
  <si>
    <t>Tessuti intelligenti per il monitoraggio dell'attività muscolare</t>
  </si>
  <si>
    <t>Il crescente interesse per il monitoraggio in tempo reale delle attivazioni muscolari durante l’attività fisica costituisce un forte impulso alla ricerca di soluzioni consumer che offrano l'integrazione di sensori e parte tessile. La richiesta di tali dispositivi in ambito performance e rieducativo ha stimolato il settore degli smart textile con l’obbiettivo di fornire bio-feedback e valutazioni di asimmetria e variabilità del gesto. Microgate e la “Libera Università di Bolzano” con questo progetto si pongono l’obbiettivo di creare dei tessuti intelligenti che possano fornire informazioni relativamente ai seguenti parametri: • Potenza erogata dai principali gruppi muscolari degli arti inferiori • Coerenza dei timing di attivazione muscolare • Analisi della concentrazione del lattato in tempo reale prodotta dai diversi distretti muscolari durante il movimento Il gruppo di ricerca confida di poter utilizzare le seguenti tecnologie per il conseguimento del risultato • Sensori per il rilevamento della attività elettrica muscolare (tipo surface EMG) integrata nel tessuto • Sensori polimerici stampabili per la rilevazione del lattato • Sensori ottici per il rilevamento indiretto della produzione localizzata del lattato Gli obbiettivi sono: • La creazione di uno smart textile che possa fornire tutti o in parte le informazioni dei sensori descritti • La produzione di capi di vestiario che possano fornire indicazioni in real time di efficienza biomeccanica e metabolica</t>
  </si>
  <si>
    <t xml:space="preserve">  01/01/2019</t>
  </si>
  <si>
    <t>FESR1128</t>
  </si>
  <si>
    <t>Utilizzo di logiche Industry 4.0 e Internet of Things nel settore fotovoltaiche</t>
  </si>
  <si>
    <t>I costi di investimento in impianti fotovoltaici sono scesi molto negli ultimi anni, trainati soprattutto dalla rapida diminuzione del costo dei componenti. D’altra parte, essendo i costi di monitoraggio e manutenzione degli impianti offerti quasi sempre come una percentuale dei costi di investimento, molte aziende di Operation and Maintenance (O&amp;M) lavorano con margini sempre piú risicati pur di rimanere competitivi sul mercato. Il progetto PV4.0 si propone di sviluppare nuove logiche avanzate, basate sui concetti dell’Industry 4.0, sfruttando in particolare i sistemi di monitoraggio e di registrazione degli interventi tecnici giá presenti, e le grandi quantitá di dati e informazioni che essi rendono disponibili. Il risultato del progetto é il prodotto software “PV4.0”. Esso anzitutto permetterà di registrare tutte le informazioni e le operazioni effettuate sul campo in un database digitale categorizzato, associato a una visualizzazione 3D geo-referenziata. Inoltre, tali informazioni verranno costantemente elaborate e analizzate statisticamente, mediante gli algoritmi tipici del big data analysis, generando informazioni e indicazioni utili a supporto del processo decisionale, come operazioni da svolgere in termini di manutenzione predittiva e di gestione delle altre attività aziendali (magazzino, ordini ecc.). L’obiettivo ultimo del software PV4.0 é dunque di ottimizzare il processo decisionale, minimizzando tempi e costi operativi delle aziende O&amp;M fotovoltaiche.</t>
  </si>
  <si>
    <t xml:space="preserve">  31/12/2021</t>
  </si>
  <si>
    <t>FESR1129</t>
  </si>
  <si>
    <t>Marcatori chimici del latte associati alla presenza di insilati nella dieta delle bovine</t>
  </si>
  <si>
    <t>Il settore lattiero-caseario, motore economico dell’agricoltura montana dell’Alto Adige, garantisce un reddito regolare a quasi 5000 famiglie. Il mantenimento e il recupero di tecniche tradizionali sono strategici per la valorizzazione del territorio e per promuovere un'agricoltura estensiva e rispettosa dell'ambiente. Ed è proprio in tale contesto che il progetto si colloca: nell’innovativa filiera del latte-fieno, per la cui produzione è vietato l’uso di insilati nella dieta delle bovine. Al momento non vi sono metodi analitici in grado di rilevare, nel latte, l’uso di insilati di erba e mais nella razione delle bovine. “HEUMILCH” è un progetto di ricerca che mira a sviluppare un metodo affidabile basato sulla gascromatografia associata alla spettrometria di massa (GC-MS) per la distinzione tra latte standard e latte-fieno, a garanzia della genuinità del prodotto. L’esito si potrà ottenere rilevando gli acidi grassi ciclopropanici (CPFA) nel latte, che sono stati individuati nel latte di bovine alimentate con insilati, ma non nel latte-fieno. La ricerca di eventuali nuovi marcatori chimici rilevabili mediante spettrometria di massa ad alta risoluzione (HR-MS) e naso elettronico (PTR-MS) arricchirà ulteriormente il progetto. Verranno inoltre testati metodi rapidi per lo screening di latte-fieno per poter individuare eventuali non conformità nella produzione, per mettere a punto un metodo praticabile da integrare nel sistema del controllo della qualità del latte-fieno.</t>
  </si>
  <si>
    <t>FESR1132</t>
  </si>
  <si>
    <t xml:space="preserve">Comune di Silandro </t>
  </si>
  <si>
    <t>Venosta Research &amp; Development / Venosta Ricerca &amp; Sviluppo</t>
  </si>
  <si>
    <t>Con il progetto VERDE si intende creare una struttura periferica per l’innovazione e lo sviluppo in Val Venosta, al fine di valorizzare lo spazio economico e abitativo della regione. In particolare, si prevede la progettazione strutturale e l'acquisto di attrezzature tecniche per fornire a ricercatori ed imprese del territorio una configurazione di ricerca e innovazione (R&amp;I) adeguatamente attrezzata. Dato che VERDE troverà spazio nel progetto BASIS destinato al recupero dell'ex palazzina nella caserma di Silandro già approvato e finanziato, sono previsti costi bilanciati per le misure strutturali e gli investimenti possono essere convogliati direttamente nelle attrezzature tecniche. A seguito di precedenti ricerche e discussioni con le parti interessate, il nucleo del possibile lavoro di ricerca è costituito dalle categorie S3 “industrie creative” e “tecnologie agroalimentari”. L'approccio interdisciplinare e i diversi moduli dall’edificio recuperato dell’ex palazzina servizi ed edifici limitrofi permetteranno alla struttura di affermarsi come centro pulsante di competenza e innovazione. Tramite costanza, qualità e innovazione la Val Venosta verrà rafforzata e saranno messe in rete tra loro ricerca, economia, istruzione e cultura.</t>
  </si>
  <si>
    <t>FESR1133</t>
  </si>
  <si>
    <t xml:space="preserve">R3 GIS Srl </t>
  </si>
  <si>
    <t>Integrazione Dati per l'Efficentamento Energetico</t>
  </si>
  <si>
    <t>Il progetto di ricerca propone strumenti e metodologie finalizzate alla creazione di un’informazione integrata sugli edifici, utile a fornire una descrizione delle singole costruzioni di una città sotto diversi punti di vista. Partendo dalle banche dati esistenti, il progetto punta a mettere a sistema le informazioni riguardanti gli edifici di un intero comune, ponendosi l’obiettivo di affrontare le difficoltà di integrazione e interoperabilità che caratterizzano le banche dati disponibili, attualmente prive di reciproche connessioni. Di particolare interesse risultano essere i dati di consumo energetico che possono fornire utili informazioni sul comportamento energetico cittadino: a partire dai dati energetici sarà creato un primo database unitario, successivamente arricchito con le informazioni provenienti da altre banche dati esistenti attraverso un approccio di integrazione dati basato su ontologie. Il sistema informativo creato sarà reso interrogabile in maniera flessibile dagli utenti finali, i quali saranno guidati nella composizione delle interrogazioni mediante un’interfaccia grafica. Infine, le risposte ricevute dal sistema saranno interpretate e restituite/visualizzate in modo intuitivo, secondo diverse modalità e formati noti all’utente (mappe, grafici, tabelle). I risultati saranno applicati in un prototipo per il Comune di Merano, permettendo all’energy manager di formulare domande complesse in un linguaggio semplice.</t>
  </si>
  <si>
    <t>FESR1111</t>
  </si>
  <si>
    <t>FESR1113</t>
  </si>
  <si>
    <t>FESR1114</t>
  </si>
  <si>
    <t>Codice progetto</t>
  </si>
  <si>
    <t>FESR2004</t>
  </si>
  <si>
    <t>Ripartizione 14. Cultura tedesca</t>
  </si>
  <si>
    <t>ARGO - Navigare tra i media in Alto Adige</t>
  </si>
  <si>
    <t>Sempre più istituzioni culturali propongono l’offerta digitale dei propri servizi in biblioteche digitali. ARGO viene sviluppato secondo il motto “Tutte le risorse mediali dell’Alto Adige per i cittadini sotto un unico tetto”: un sistema discovery intelligente per i media digitali e analogici delle biblioteche altoatesine, per film, materiali fotografici dei centri mediali e degli archivi nonché per dati open government dell’ambito formativo, culturale e amministrativo. L’accesso deve essere semplice e in linea con i tempi. ARGO può quindi essere utilizzato da PC, tablet o smartphone. ARGO crea un valore aggiunto orientato all’utente attraverso la messa in rete di sistemi informativi di cultura e formazione.</t>
  </si>
  <si>
    <t>078 Servizi e applicazioni di e-government (compresi gli appalti elettronici, le misure TIC a sostegno della riforma della pubblica amministrazione, la sicurezza informatica, le misure relative alla fiducia e alla riservatezza, la giustizia elettronica e la democrazia elettronica)</t>
  </si>
  <si>
    <t>FESR2001</t>
  </si>
  <si>
    <t>Ripartizione 9. Informatica</t>
  </si>
  <si>
    <t>Open Forms Alto Adige</t>
  </si>
  <si>
    <t>Gli obiettivi del progetto sono stati identificati tenendo conto che in media il 28% della popolazione altoatesina (gap del 22% rispetto al 50% del target UE al 2015) utilizza l’eGov per ottenere informazioni e che soltanto il 13% della popolazione (inferiore del 12% rispetto al target UE 2015) usa questo tipo di servizio per consegnare moduli. In tal senso il progetto intende sia implementare una piattaforma per la creazione di form online snelli e a basso costo, che migrare un consistente numero di moduli (almeno 200) dal supporto tradizionale (carta o moduli Adobe PDF compilabili, ma statici e non interoperabili) verso un sistema di form online. Oltre ciò, il presente progetto intende avviare un processo di sensibilizzazione sia dei cittadini che delle aziende nei confronti dell’eGov. Ciò consentirà quindi di creare un contesto favorevole allo sviluppo dell'eGov in Alto Adige favorendo di conseguenza anche lo sviluppo economico locale.</t>
  </si>
  <si>
    <t>FESR2003</t>
  </si>
  <si>
    <t>Fascicolo del cittadino</t>
  </si>
  <si>
    <t xml:space="preserve">
Il fascicolo digitale del cittadino rappresenta una delle azioni leader indispensabili per attuare le agende digitali dello stato e delle regioni.
Il progetto si propone di realizzare a livello locale il fascicolo digitale del cittadino tenendo conto delle seguenti condizioni normative e tecnologiche:
- Compliance con il CAD
- Costruzione di un sistema di federazione delle informazioni basato su un sistema di registry interoperabile tra tutte le PPAA. Titolarità e controllo delle informazioni restano presso le singole PPAA.
- Compliance alla normativa in tema di identificazione degli accessi ed aderenza al sistema SPID
- Compliance con il fascicolo sanitario del cittadino; - “decertificazione” dei procedimenti amministrativi attraverso la condivisione delle informazioni
- Accesso multicanale e mobile alle informazioni da parte del cittadino; - Comunicazione e procedimento amministrativo nativamente digitali.
Con il progetto si realizzerà un’infrastruttura condivisa per tutte le PPAA del territorio provinciale (PAB Sanità e Comuni) con notevoli economie di scala.
</t>
  </si>
  <si>
    <t>FESR2002</t>
  </si>
  <si>
    <t>Gestione dell’organizzazione di volontariato e di promozione sociale</t>
  </si>
  <si>
    <t>Il progetto ha come obiettivo la realizzazione di un portale web che le organizzazioni di volontariato e di promozione sociale potranno utilizzare per gestire l’attività amministrativa, la contabilità, i soci e i volontari dell’organizzazioni stessa. Per di più potranno assolvere – tramite servizi eGovernment - agli adempimenti amministrativi previsti dalla legge provinciale 11/1993 e dalle delibere dell’Osservatorio provinciale per il Volontariato. Il portale consentirà inoltre al singolo volontario di poter stampare in autonomia l’Attestato di competenza con l’indicazione delle ore prestate presso le diverse organizzazioni di volontariato e le competenze acquisite, riconoscibili come crediti formativi e utili sia in ambito scolastico sia come referenza per un futuro lavoro.</t>
  </si>
  <si>
    <t>FESR2005</t>
  </si>
  <si>
    <t xml:space="preserve">Ufficio Infrastrutture per telecomunicazioni </t>
  </si>
  <si>
    <t>Rete fibra ottica Comune di Campo Tures – Allacciamento zone industriale Campo Tures e Molini di Tures</t>
  </si>
  <si>
    <t>Realizzazione della rete in fibra ottica delle zone produttive</t>
  </si>
  <si>
    <t>Campo Tures</t>
  </si>
  <si>
    <t>047 TIC: rete a banda larga ad altissima velocità (accesso/linea locale; &lt;/0 100 Mbps)</t>
  </si>
  <si>
    <t>FESR2006</t>
  </si>
  <si>
    <t>Realizzazione dell'ultimo miglio della rete a banda larga nella località di Dobbiaco - Collegamento della zona produttiva</t>
  </si>
  <si>
    <t>Dobbiaco</t>
  </si>
  <si>
    <t>FESR2007</t>
  </si>
  <si>
    <t>Realizzazione dell'ultimo miglio della rete a banda larga in località San Candido - Collegamento delle zone produttive</t>
  </si>
  <si>
    <t>San Candido</t>
  </si>
  <si>
    <t>FESR2008</t>
  </si>
  <si>
    <t>Rete a fibre ottiche del comune di Campo di Trens - Zona artigianale Reifenstein - Trens</t>
  </si>
  <si>
    <t>Campo di trens</t>
  </si>
  <si>
    <t>FESR2009</t>
  </si>
  <si>
    <t>Realizzazione della rete d'accesso nelle zone artigianali del comune di Caldaro</t>
  </si>
  <si>
    <t>Caldaro</t>
  </si>
  <si>
    <t>FESR2010</t>
  </si>
  <si>
    <t>Rete in fibra ottica del comune di Nova Ponente - Zone produttive: Ponte Nova - Holz Pichler, Schmiedwald, Ega, Monte S.Pietro</t>
  </si>
  <si>
    <t>Nova Ponente</t>
  </si>
  <si>
    <t>FESR2011</t>
  </si>
  <si>
    <t>Sottodistribuzione della rete telematica del comune di Ora per l'allacciamento delle aree produttive</t>
  </si>
  <si>
    <t>Ora</t>
  </si>
  <si>
    <t>FESR2012</t>
  </si>
  <si>
    <t>Sviluppo della rete in fibra ottica del comune di Vipiteno - Collegamento zone industriali</t>
  </si>
  <si>
    <t>Vipiteno</t>
  </si>
  <si>
    <t>FESR2013</t>
  </si>
  <si>
    <t>Realizzazione della rete d'accesso nelle Zone produttive  "Lahne" und "Marth-Königsrainer" a San Martino in Passiria</t>
  </si>
  <si>
    <t>San Martini in Passiria</t>
  </si>
  <si>
    <t>FESR2014</t>
  </si>
  <si>
    <t>Realizzazione della rete in fibra ottica del Comune di Trodena nel Parco Naturale.Posa di tubi vuoti e cavi nella zona industriale San Lugano e Nuova</t>
  </si>
  <si>
    <t>Trodena</t>
  </si>
  <si>
    <t>FESR2015</t>
  </si>
  <si>
    <t>Realizzazione della  rete in fibra ottica del comune di Tesimo. Zona Produttiva di Tesimo</t>
  </si>
  <si>
    <t>Tesimo</t>
  </si>
  <si>
    <t>FESR2016</t>
  </si>
  <si>
    <t>Realizzazione della rete in fibra ottica del comune di Nalles. Zona Produttiva di Nalles</t>
  </si>
  <si>
    <t>Nalles</t>
  </si>
  <si>
    <t>FESR2017</t>
  </si>
  <si>
    <t>Rete a fibre ottiche del comune di Luson. Allacciamento delle zone produttive</t>
  </si>
  <si>
    <t>Luson</t>
  </si>
  <si>
    <t>FESR2018</t>
  </si>
  <si>
    <t>Posa della fibra ottica nella zona industriale di Falzes e a Grimaldo</t>
  </si>
  <si>
    <t>Falzes</t>
  </si>
  <si>
    <t>FESR2019</t>
  </si>
  <si>
    <t>Realizzazione della rete in fibra ottica del comune di Sarentino. Allacciamento delle zone produttive</t>
  </si>
  <si>
    <t>Sarentino</t>
  </si>
  <si>
    <t>FESR2020</t>
  </si>
  <si>
    <t>Realizzazione della rete in fibra ottica del comune di Termeno s.s.d.v.. Allacciamento delle Zone produttive</t>
  </si>
  <si>
    <t>Termeno</t>
  </si>
  <si>
    <t>FESR2021</t>
  </si>
  <si>
    <t>Realizzazione della rete in fibra ottica del comune di Vandoies.Collegamento delle zone produttive "Vandoies" e "Lodenwelt"</t>
  </si>
  <si>
    <t>Vandoies</t>
  </si>
  <si>
    <t>FESR2022</t>
  </si>
  <si>
    <t>Realizzazione della rete in fibra ottica del comune di Naz Sciaves. Allacciamento della zona produttiva "Rauth"</t>
  </si>
  <si>
    <t>Naz-Sciaves</t>
  </si>
  <si>
    <t>FESR2023</t>
  </si>
  <si>
    <t>Beacon Alto Adige</t>
  </si>
  <si>
    <t>Obiettivo del progetto è l’implementazione di una rete condivisa di Beacon che, attraverso dei web service aperti e standardizzati, potranno essere usati da esempio per tutti coloro abbiano intenzione di implementare nuovi servizi. Il progetto vuole creare una community che favorisca lo sviluppo delle TIC in Alto Adige favorendo la formazione di un contesto innovativo e lo sviluppo economico locale.</t>
  </si>
  <si>
    <t>FESR2024</t>
  </si>
  <si>
    <t>Area Innovazione e consulenza</t>
  </si>
  <si>
    <t>NewAthena – Gestione digitale dei corsi di educazione permanente e di formazione continua sul lavoro</t>
  </si>
  <si>
    <t xml:space="preserve">Il progetto ha l’obiettivo di acquistare e di personalizzare un sistema amministrativo digitale per tutte le attività di educazione permanente rivolte ai cittadini e alle cittadine e di formazione continua sul lavoro, ai sensi delle strategie di “Alto Adige Digitale 2020”.
Con questa piattaforma digitale saranno unificate diverse procedure amministrative di differenti livelli e saranno collegate le risorse, rendendo più efficiente la pubblica amministrazione e riducendo la burocrazia.
</t>
  </si>
  <si>
    <t>FESR2025</t>
  </si>
  <si>
    <t>Comune di Bolzano</t>
  </si>
  <si>
    <t>e-Government Starter Kit</t>
  </si>
  <si>
    <t>Il progetto ha come obiettivo quello di realizzare una serie di servizi on-line in differenti ambiti (attività per i ragazzi/famiglie, erogazione dei contributi alle Associazioni e la gestione delle occupazioni di suolo pubblico) integrati sia con il back-office dell'amministrazione sia con il portale della Rete Civica - progetto "Bürgerkonto", ottenendo così una piena dematerializzazione e automazione dei sottostanti procedimenti amministrativi. Contestualmente verrà estesa e consolidata l'architettura informatica realizzata dal Comune di Bolzano a supporto della realizzazione di servizi eGov interoperabili ed integrati. La scelta dei tre ambiti ove realizzare i servizi sopra descritti è funzionale al raggiungimento del più ampio bacino d'utenza possibile, non solo a livello numerico a ma anche per tipologia.</t>
  </si>
  <si>
    <t>FESR2026</t>
  </si>
  <si>
    <t>MERano Innovazione DIgitale Accessibile: reingegnerizzazione di processi amministrativi per la promozione di servizi digitali interoperabili</t>
  </si>
  <si>
    <t>Il progetto prende le mosse da un percorso avviato da Merano nel corso del 2016 ed è volto ad attuare in prima istanza degli interventi rispetto a tre Aree dell’Ente individuate come prioritarie: Socio-assistenziale, Gestione del territorio, Efficientamento dei processi interni. L’esperienza progettuale consentirà di porre le basi per successive evoluzioni ed estensione degli interventi ad altre aree dell’Ente. Il Comune di Merano intende sviluppare soluzioni open source e pienamente interoperabili, che potranno essere estese o replicate su tutto il territorio provinciale e non solo, attraverso un approccio che prevede un confronto con contesti virtuosi e una co-progettazione degli interventi con tutti gli stakeholder dell’Ente.</t>
  </si>
  <si>
    <t>FESR2027</t>
  </si>
  <si>
    <t>Ripartizione Politiche sociali</t>
  </si>
  <si>
    <t>Sociale nell'epoca digitale</t>
  </si>
  <si>
    <t xml:space="preserve">SODI viene sviluppato secondo il motto “Tutte le prestazioni di servizi per anziani dell’Alto Adige sotto un unico tetto”: SODI si riferisce al documento strategico 2020 e a riflessioni sull’IT Governance. L’elaborazione e gestione dei dati per le residenze per anziani deve risultare funzionale e a tempistica efficiente. L’accesso per la popolazione deve essere semplice e in linea con i tempi. SODI crea valore aggiunto per l’utente mettendo in rete diversi sistemi informativi. Inoltre SODI utilizza "l’identità digitale eGovernment Alto Adige” come strumento di autentificazione ai servizi.
La piattaforma va a beneficio dell’intero settore Anziani, che secondo lo sviluppo tendenziale riguarderà circa il 25-30% della popolazione. Essa serve ad ancorare ad ampio raggio l’offerta digitale di servizi ed è utile per gli sportelli unici per l’assistenza e cura, i distretti sociali e sanitari, i servizi sociali e i patronati quali centri competenti di supporto, al fine di ottimizzare il rapporto con le parti interessate e la popolazione.
</t>
  </si>
  <si>
    <t>078 TIC: altri tipi di infrastrutture TIC/risorse informatiche/impianti di grandi dimensioni (comprese infrastrutture elettroniche, centri di dati e sensori; anche quando integrate in altre infrastrutture, quali strutture di ricerca, infrastrutture ambientali e sociali)</t>
  </si>
  <si>
    <t>FESR2029</t>
  </si>
  <si>
    <t>Data Center South Tyrol</t>
  </si>
  <si>
    <t>Il progetto prevede l’allestimento dell’infrastruttura informatica (IT) di un nuovo Data Center Provinciale localizzato presso dei locali messi a disposizione da Azienda Sanitaria nell’ospedale di Brunico. Tale Data Center sará utilizzato da tutti gli enti pubblici sul territorio provinciale quale Data Center di Business Continuity e Disaster Recovery, con l’obiettivo di aumentare la qualitá e affidabilitá dei servizi erogati agli enti e ai cittadini, con l’obiettivo di incrementare il processo di digitalizzazione della pubblica amministrazione.</t>
  </si>
  <si>
    <t>048 Servizi e applicazioni di e-government (compresi gli appalti elettronici, le misure TIC a sostegno della riforma della pubblica amministrazione, la sicurezza informatica, le misure relative alla fiducia e alla riservatezza, la giustizia elettronica e la democrazia elettronica)</t>
  </si>
  <si>
    <t>FESR2030</t>
  </si>
  <si>
    <t>SVILUPPO DELLA RETE FIBRA OTTICA DEL COMUNE RASUN-ANTERSELVA Collegamento zona industriale Rasun di Sotto</t>
  </si>
  <si>
    <t>Rasun</t>
  </si>
  <si>
    <t>FESR2031</t>
  </si>
  <si>
    <t>Sviluppo della rete d'accesso in fibra ottica nel territorio comunale - Lotto 2 Zona produttiva Pillhof</t>
  </si>
  <si>
    <t>Appiano</t>
  </si>
  <si>
    <t>FESR2033</t>
  </si>
  <si>
    <t>RETE FIBRA OTTICA COMUNE DI CALDARO - ZONA MOOS</t>
  </si>
  <si>
    <t>FESR2034</t>
  </si>
  <si>
    <t>RETE TELECOMUNICAZIONE BANDA LARGA CASTELBELLO/CIARDES - "ULTIMO MIGLIO" ZONA INDUSTRIALE</t>
  </si>
  <si>
    <t>Castelbello-Ciardes</t>
  </si>
  <si>
    <t>FESR2035</t>
  </si>
  <si>
    <t>Sviluppo della rete in fibra ottica in zone Z3 Rio largo con allacciodelle Zone Z5 Niclara e Z9 Via dell'Adige nel comune di Cortaccia s.S.d.V.</t>
  </si>
  <si>
    <t>Cortaccia</t>
  </si>
  <si>
    <t>FESR2037</t>
  </si>
  <si>
    <t>Realizzazione dell'ultimo miglio nelle zone artigianali del Comune di Malles</t>
  </si>
  <si>
    <t>Malles</t>
  </si>
  <si>
    <t>FESR2038</t>
  </si>
  <si>
    <t>Allacciamento in banda larga della zona artigianale Möltnerbach</t>
  </si>
  <si>
    <t>Meltina</t>
  </si>
  <si>
    <t>FESR2039</t>
  </si>
  <si>
    <t>ALLACCIAMENTO DELLA ZONA PRODUTTIVA "MOAR" A RIFIANO CON TUBI E CAVI PER LA RETE FIBRA OTTICA</t>
  </si>
  <si>
    <t>Rifiano</t>
  </si>
  <si>
    <t>FESR2040</t>
  </si>
  <si>
    <t>Realizzazione di una rete in fibra ottica nel comune di Egna. Cablaggio delle Zone produttive</t>
  </si>
  <si>
    <t>Egna</t>
  </si>
  <si>
    <t>FESR2041</t>
  </si>
  <si>
    <t>Rete a fibre ottiche del comune di Rodengo - Allacciamento delle Zone produttive S.Paolo e Pardell</t>
  </si>
  <si>
    <t>Rodengo</t>
  </si>
  <si>
    <t>FESR2042</t>
  </si>
  <si>
    <t>Allacciamento banda larga nelle zone produttive "Lände" e "Passo"</t>
  </si>
  <si>
    <t>San Leonardo in Passiria</t>
  </si>
  <si>
    <t>FESR2043</t>
  </si>
  <si>
    <t>SOTTODISTRIBUZIONE DELLE RETE TELEMATICA DEL COMUNE DI SALORNO PER L'ALLACCIAMENTO DELLE AREE PRODUTTIVE</t>
  </si>
  <si>
    <t>Salorno</t>
  </si>
  <si>
    <t>FESR2044</t>
  </si>
  <si>
    <t>Estensione della rete a banda larga nelle zone artigianali "Plan" e "La Poza"</t>
  </si>
  <si>
    <t>Selva di Val Gardena</t>
  </si>
  <si>
    <t>FESR2045</t>
  </si>
  <si>
    <t>RETE FIBRE OTTICHE DEL COMUNE DI VALLE DI CASIES LOTTO 2 - Allacciamento delle Zone produttive</t>
  </si>
  <si>
    <t>Valle di Casies</t>
  </si>
  <si>
    <t>FESR2046</t>
  </si>
  <si>
    <t>RETE FIBRE OTTICHE DEL COMUNE DI VELTURNO ZONA ARTIGIANALE</t>
  </si>
  <si>
    <t>Velturno</t>
  </si>
  <si>
    <t>FESR2047</t>
  </si>
  <si>
    <t>AMPLIAMENTO INFRASTRUTTURE VILLANDRO zona Z06 - zona artigianale HOLZER BODENACKER Sviluppo rete fibra ottica</t>
  </si>
  <si>
    <t>Villandro</t>
  </si>
  <si>
    <t>FESR2048</t>
  </si>
  <si>
    <t>Rete in fibra ottica nella zona per insediamenti produttivi "Corvara"</t>
  </si>
  <si>
    <t>Corvara</t>
  </si>
  <si>
    <t>FESR2049</t>
  </si>
  <si>
    <t>Sviluppo della rete in fibra ottica nel comune di Terlano. Allacciamento delle zone produttive di Terlano e Settequerce</t>
  </si>
  <si>
    <t>Terlano</t>
  </si>
  <si>
    <t>FESR2050</t>
  </si>
  <si>
    <t>Sviluppo della rete in fibra ottica nel comune di Val di Vizze. Allacciamento delle zone produttive a S.Giacomo e Kinzen</t>
  </si>
  <si>
    <t>Val di Vizze</t>
  </si>
  <si>
    <t>FESR2051</t>
  </si>
  <si>
    <t>Sviluppo della rete in fibra ottica nel comune di Vandoies. Allacciamento delle zone produttive a Vallarga e Fundres</t>
  </si>
  <si>
    <t>Comune di Vandoies</t>
  </si>
  <si>
    <t>FESR2052</t>
  </si>
  <si>
    <t>Sviluppo della rete in fibra ottica nel comune di Meltina. Allacciamento delle zone produttive a Salonetto e traliccio RAS</t>
  </si>
  <si>
    <t>FESR2053</t>
  </si>
  <si>
    <t>Sviluppo della rete in fibra ottica nel comune di Avelengo. Allacciamento delle zone produttive di Avelengo</t>
  </si>
  <si>
    <t>Avelengo</t>
  </si>
  <si>
    <t>FESR2054</t>
  </si>
  <si>
    <t>Sviluppo della rete in fibra ottica nel comune di Scena. Allacciamento della zona produttiva Naif</t>
  </si>
  <si>
    <t>Scena</t>
  </si>
  <si>
    <t>FESR2055</t>
  </si>
  <si>
    <t>Sviluppo della rete in fibra ottica nel comune di Malles. Allacciamento stazione trasmittente Slingia e Prämajur</t>
  </si>
  <si>
    <t>FESR2056</t>
  </si>
  <si>
    <t>Sviluppo della rete in fibra ottica nel comune di Terlano. Allacciamento della zona produttiva Rauhenbühel</t>
  </si>
  <si>
    <t>FESR2057</t>
  </si>
  <si>
    <t>Sviluppo della rete in fibra ottica nel comune di Malles. Allacciamento stazione trasmittente Malles</t>
  </si>
  <si>
    <t>FESR2058</t>
  </si>
  <si>
    <t>Sviluppo della rete in fibra ottica nel comune di Lasa. Allacciamento della zona produttiva di Badl</t>
  </si>
  <si>
    <t>Lasa</t>
  </si>
  <si>
    <t>FESR2059</t>
  </si>
  <si>
    <t>Sviluppo della rete in fibra ottica nel comune di Castelrotto. Allacciamento della zona produttiva di Siusi e Telfen</t>
  </si>
  <si>
    <t>Castelrotto</t>
  </si>
  <si>
    <t>FESR2060</t>
  </si>
  <si>
    <t>Sviluppo della rete in fibra ottica nel comune di Chiusa. Allacciamento delle zone produttive di Latzfons</t>
  </si>
  <si>
    <t>Chiusa</t>
  </si>
  <si>
    <t>FESR2061</t>
  </si>
  <si>
    <t>Ufficio Infrastrutture per telecomunicazioni</t>
  </si>
  <si>
    <t>Sviluppo della rete in fibra ottica nel comune di Gargazzone. Allacciamento delle zone produttive di Gargazzone.</t>
  </si>
  <si>
    <t>Gargazzone</t>
  </si>
  <si>
    <t>FESR2063</t>
  </si>
  <si>
    <t>Sviluppo della rete in fibra ottica nel comune di Senales. Allacciamento delle zone produttive di Val di Fosse.</t>
  </si>
  <si>
    <t xml:space="preserve">Senales </t>
  </si>
  <si>
    <t>FESR2064</t>
  </si>
  <si>
    <t>Sviluppo della rete in fibra ottica nel comune di Sluderno. Allacciamento delle zone produttive di Spondigna.</t>
  </si>
  <si>
    <t>Sluderno</t>
  </si>
  <si>
    <t>FESR2065</t>
  </si>
  <si>
    <t>Collegamento siti trasmissivi in Val Venosta</t>
  </si>
  <si>
    <t>Il progetto prevede sostanzialmente la posa di tubazioni e pozzetti per creare l'infrastruttura in fibra ottica che permetta di raggiungere i siti
trasmissivi esistenti , garantendo quindi la possibilità di gestire una larghezza di banda notevolmente superiore rispetto ad un sito che non dispone
di una tale connessione.
I collegamenti delle singole aziende saranno quindi disponibili in modalità wireless con un’ampiezza di banda paragonabile a quelle che si
possono ottenere attraverso i collegamento diretti in fibra ottica.</t>
  </si>
  <si>
    <t>39020-39029</t>
  </si>
  <si>
    <t>Senales - Stelvio</t>
  </si>
  <si>
    <t>FESR2066</t>
  </si>
  <si>
    <t>Collegamento siti trasmissivi nel Burgraviato</t>
  </si>
  <si>
    <t>39010, 39010, 39016, 39011</t>
  </si>
  <si>
    <t>San Pancrazio, Senale, Ultimo, Lana, Cermes</t>
  </si>
  <si>
    <t>FESR2067</t>
  </si>
  <si>
    <t>Collegamento siti trasmissivi in Alta Valle Isarco</t>
  </si>
  <si>
    <t>39040, 39045, 39041, 39040, 39049</t>
  </si>
  <si>
    <t>Campo di Trens, Fortezza, Brennero, Racines, Val di Vizze</t>
  </si>
  <si>
    <t>FESR2068</t>
  </si>
  <si>
    <t>Collegamento siti trasmissivi in Val d'Isarco</t>
  </si>
  <si>
    <t>"Il progetto prevede sostanzialmente la posa di tubazioni e pozzetti per creare l'infrastruttura in fibra ottica che permetta di raggiungere i siti
trasmissivi esistenti , garantendo quindi la possibilità di gestire una larghezza di banda notevolmente superiore rispetto ad un sito che non dispone
di una tale connessione.
I collegamenti delle singole aziende saranno quindi disponibili in modalità wireless con un’ampiezza di banda paragonabile a quelle che si
possono ottenere attraverso i collegamento diretti in fibra ottica."</t>
  </si>
  <si>
    <t>39100, 39040, 39058</t>
  </si>
  <si>
    <t>Bolzano, Lusen, Castelrotto, Sarentino, San Giovanni</t>
  </si>
  <si>
    <t>FESR2069</t>
  </si>
  <si>
    <t>Collegamento siti trasmissivi in Val Pusteria</t>
  </si>
  <si>
    <t>39032,39030, 39033, 39034, 39030, 39030</t>
  </si>
  <si>
    <t>Campo Tures, Valle Aurina, Corvara, Dobbiaco, Predoi, Terento</t>
  </si>
  <si>
    <t>FESR2070</t>
  </si>
  <si>
    <t>Collegamento siti trasmissivi nel Salto- Sciliar</t>
  </si>
  <si>
    <t>39058, 39054, 39040, 39050, 39048</t>
  </si>
  <si>
    <t>Sarentino, Renon, Castelrotto, Nova Ponente, Selva Gardena</t>
  </si>
  <si>
    <t>FESR2071</t>
  </si>
  <si>
    <t>Collegamento siti trasmissivi in Oltradige - Bassa Atesina</t>
  </si>
  <si>
    <t>39040, 39057, 39040</t>
  </si>
  <si>
    <t>Aldino, Appiano, Trodena</t>
  </si>
  <si>
    <t>FESR4001</t>
  </si>
  <si>
    <t>Agenzia per la protezione civile</t>
  </si>
  <si>
    <t>Protezione dalle piene a Vipiteno - 7° lotto</t>
  </si>
  <si>
    <t>Con questo progetto vengono proseguiti i lavori riguardanti la protezione contro le piene del Fiume Isarco a Vipiteno e a Prati di Vizze su una lunghezza di 350 metri. Basandoci su un progetto di massima “Studio Galli” (finanziato con il progetto “Agenda Spazio Fluviale Alto Isarco - Progettazione e realizzazione di interventi" del programma operativo “Competitività regionale ed occupazione FESR 2007-2013”) che è frutto del progetto “River Basin Agenda” un progetto nell’ambito del programma Interreg III B-Spazio Alpino", il letto dell´ Isarco verrà allargato ed abbassato per garantire il deflusso di una piena con un tempo di ritorno pari a 100 anni. Con queste misure vengono protette in modo sostenibile le aree per insediamenti e per lo sviluppo economico. Secondo la Direttiva europea Quadro sulle acque assieme con le opere di protezione, si punta sugli aspetti ecologici con un miglioramento della struttura dell´alveo. Causa il posizionamento centrale del fiume Isarco nella città di Vipiteno, gli aspetti ricreativi sono molto importanti. Questi saranno valorizzati tramite la costruzione di passeggiate e allargamenti delle sponde.</t>
  </si>
  <si>
    <t>087 Misure di adattamento al cambiamento climatico, prevenzione e gestione dei rischi connessi al clima quali erosione, incendi, inondazioni, tempeste e siccità, comprese azioni di sensibilizzazione, protezione civile nonchè sistemi e infrastrutture per la gestione delle catastrofi</t>
  </si>
  <si>
    <t>FESR4002</t>
  </si>
  <si>
    <t>Riduzione del pericolo idraulico a Versciaco</t>
  </si>
  <si>
    <t>Il presente progetto esecutivo, con lo scopo della riduzione del pericolo idraulico lungo la Drava, prevede una serie di interventi mirati alla messa in sicurezza della località di Versciaco nel comune di San Candido e delle infrastrutture limitrofe, attualmente soggette ad un livello di pericolo classificato come elevato/molto elevato, ai sensi delle Direttive per la redazione dei piani delle zone di pericolo della Provincia Autonoma di Bolzano. Le opere previste in progetto a monte del centro abitato sono costituite da argini in terra sia in orografica destra che in sinistra e da muri di sponda in calcestruzzo armato dotati di barriere mobili, dove lo spazio disponibile a ridosso delle case è ridotto. La strada statale deve essere interrotta in caso di piena a sua volta con barriere mobili nei pressi dell’albergo Helm. Per garantire un efficiente deflusso dell’acqua superficiale all’interno dei polder, è prevista la posa di tubazioni di scarico. A completamento di tali opere sono previsti degli accorgimenti per il miglioramento eco morfologico del tratto di fiume in esame, come ad esempio, la posa di singoli massi sparsi per creare microhabitat acquatici e la creazione di nicchie lungo i muri di sponda in massi ciclopici.</t>
  </si>
  <si>
    <t>Versciaco</t>
  </si>
  <si>
    <t>FESR4003</t>
  </si>
  <si>
    <t>Stazione idrometrica Adige a Salorno</t>
  </si>
  <si>
    <t>L’Ufficio Idrografico della Provincia Autonoma di Bolzano gestisce una rete di stazioni idrometriche con lo scopo di monitorare i livelli e le portate dei corsi d’acqua principali e secondari dell’Alto Adige. Tali dati sono di utilità fondamentale per la gestione delle emergenze idrologiche ed idrauliche e per la pianificazione sostenibile delle risorse idriche in provincia di Bolzano. Al fine di garantire una base dati soddisfacente alle molteplici esigenze sopra citate é necessario che la rete di monitoraggio delle acque superficiali venga opportunamente manutenuta, ma anche migliorata ed integrata. Per conseguire tale obiettivo é stato elaborato un progetto complessivo di rinnovo della rete idrometrica provinciale, nel quale la realizzazione della presente nuova stazione di monitoraggio sull’Adige a Salorno è contrassegnata come misura di priorità alta. La nuova stazione consiste di opere civili di stabilizzazione delle sponde, di un locale di servizio per alloggiare gli strumenti di misura, delle apparecchiature di misura e di trasmissione dei dati di livello in tempo reale ridondanti, di una teleferica idrometrica di supporto alle misure di portata e sará completata con la misura del trasporto solido in sospensione e della qualità dell’acqua.</t>
  </si>
  <si>
    <t>FESR4004</t>
  </si>
  <si>
    <t>Stazione Idrometrica Isarco a Vipiteno</t>
  </si>
  <si>
    <t>L’Ufficio Idrografico della Provincia Autonoma di Bolzano gestisce una rete di stazioni idrometriche con lo scopo di monitorare i livelli e le portate dei corsi d’acqua principali e secondari dell’Alto Adige. Tali dati sono di utilità fondamentale per la gestione delle emergenze idrologiche ed idrauliche e per la pianificazione sostenibile delle risorse idriche in provincia di Bolzano. Al fine di garantire una base dati soddisfacente alle molteplici esigenze sopra citate é necessario che la rete di monitoraggio delle acque superficiali venga opportunamente manutenuta, ma anche migliorata ed integrata. Per conseguire tale obiettivo é stato elaborato un progetto complessivo di rinnovo della rete idrometrica provinciale, nel quale la ristrutturazione della stazione di monitoraggio sull’Isarco a Vipiteno è contrassegnata come misura di priorità alta, da realizzarsi in concomitanza con i lavori di sistemazione del tratto di Isarco ove la stessa è ubicata. Tali lavori, resisi necessari per migliorare la sicurezza idraulica della cittá di Vipiteno, sono oramai alle porte e per questo, contestualmene a questi, si presenta la presente proposta progettuale per il completo rinnovamento della suddetta stazione idrometrica.</t>
  </si>
  <si>
    <t>FESR4006</t>
  </si>
  <si>
    <t xml:space="preserve">11.6. Ufficio Geologia e prove materiali </t>
  </si>
  <si>
    <t>Sviluppo e costruzione di valli paramassi innovativi basati su materiali di riciclaggio</t>
  </si>
  <si>
    <t>Non c’è nessuna regione nell’area alpina come in Alto Adige, dove sono presenti così tanti argini di diverse fatture che mettono in sicurezza le strade. Muri ben dimensionati di terra armata, costruiti con materiali naturali, hanno un’alta capacità di assorbimento dell’energia. Se realizzati in modo adeguato i tomi si inseriscono in modo armonico nel paesaggio. La manutenzione è semplice, economica e si limita alla sola rimozione del materiale franato dopo l’evento. Il progetto si prefigge di aumentare la durevolezza dei tomi e contemporaneamente di ridurre in modo consistente i costi di realizzazione. Visto che il materiale di riciclo (RC) è disponibile in eccesso, vanno messi a punto e impiegati diverse miscele-RC per il riempimento degli argini. Le caratteristiche di assorbimento delle energie e di capacità di deformazione dei tomi vanno implementate e ottimizzate predisponendo e testando adeguati miscugli di materiale naturale fine. Verranno messi in opera due diversi prototipi di argini di protezione in terra armata di materiale-RC che proteggeranno complessivamente 400 metri lineari di strada statale.</t>
  </si>
  <si>
    <t>L'intera provincia di Bolzano</t>
  </si>
  <si>
    <t>FESR4008</t>
  </si>
  <si>
    <t>Monitoraggio a lungo termine di grandi frane basato su sistemi integrativi di sensori e reti</t>
  </si>
  <si>
    <t>L’obiettivo del progetto è la raccolta e l’omologazione dei diversi sistemi di monitoraggio in un sistema informatico ben strutturato, modulare e user friendly adatto a tutti i tipi di frana e a tutte le situazioni: dagli insediamenti ai singoli masi alle infrastrutture areali e a quelle lineari. Dovrà essere creato un software con interfaccia web che fornisca alle istituzioni competenti un sistema sicuro e automatico di allarme che sia affidabile, continuo e ridondante sui mezzi di comunicazione di uso corrente (radio, cercapersone, Smartphone, PC).
Tramite sensori in 3 ubicazioni si intende creare uno standard uniforme per il monitoraggio, le informazioni verranno poi ricongiunte e inserite nel sistema d’allarme del centro funzionale provinciale dell’Agenzia per la protezione civile. Con l’avvio parallelo dei 2 progetti la sintonizzazione dei 2 progetti è ottimale.</t>
  </si>
  <si>
    <t>39020/39030/39013</t>
  </si>
  <si>
    <t>Trafoi, Alta Val Badia, Passo Rombo</t>
  </si>
  <si>
    <t>FESR4009</t>
  </si>
  <si>
    <t>Sistemi di monitoraggio del centro funzionale provinciale</t>
  </si>
  <si>
    <t>Il progetto prevede lo sviluppo e la realizzazione di un centro dati ed informazioni presso il centro funzionale provinciale per i rischi idrogeologici ma anche per quelli per la protezione civile. Diversi dati di monitoraggio confluiscono in questa centrale, vengono valutati e se necessario viene redatta un'allerta per le autorità competenti, forze d’intervento e non per ultimo per la popolazione altoatesina. Per attivare questa procedura è necessario raccogliere in modo informatico i dati di monitoraggio dei vari enti e definire le soglie per l’allertamento.</t>
  </si>
  <si>
    <t>FESR4010</t>
  </si>
  <si>
    <t>Protezione dalle piene Lasa lotto 2</t>
  </si>
  <si>
    <t>Il presente progetto esecutivo è il 2° lotto per la sistemazione dell’Adige nell’abitato di Lasa.
Il 1° lotto, finanziato dall’Agenzia per la protezione civile, si trova in fase di attuazione. Materiale e rifiuti si sono depositati a monte del fiume e devono essere rimossi.
Il presente progetto si svolge in parallelo (la chiusura del primo non è obbligatoria per la partenza del 2° lotto) e prevede lavori in centro paese come la costruzione di muri di protezione e la costruzione di due barriere mobili. Per evitare il cedimento della base del muro durante un’eventuale piena dell’Adige è prevista la costruzione di un fondamento in massi ciclopici e calcestruzzo.</t>
  </si>
  <si>
    <t>FESR4011</t>
  </si>
  <si>
    <t>Protezione dalle piene a Prati-Vizze</t>
  </si>
  <si>
    <t xml:space="preserve">Il presente progetto esecutivo, che persegue l’obiettivo di ridurre il pericolo idraulico lungo il rio Vizze, è parte di un progetto generale che ha lo scopo di mettere in sicurezza la località di Prati nel comune di Val di Vizze, che si trova in parte in una zona a pericolo elevato.
Il 1° lotto per la riduzione del rischio è già concluso, per completare i lavori è necessario un 2° lotto.
Così nell’ambito di questo progetto, deve essere realizzato un innalzamento degli argini in terra lungo il rio Vizze in destra orografica per una lunghezza di circa 1100m. In conseguenza di questa misura, risulta necessario l’adattamento delle infrastrutture. Sarà necessario posare i cavi della bassa e media tensione sotto il letto del corso d’acqua.
</t>
  </si>
  <si>
    <t>Prati Vizze</t>
  </si>
  <si>
    <t>FESR4012</t>
  </si>
  <si>
    <t>Protezione dalle piene Varna III</t>
  </si>
  <si>
    <t>Il presente progetto esecutivo, che persegue l’obiettivo di ridurre il pericolo idraulico lungo il rio di Scaleres, è parte di un progetto generale che ha lo scopo di mettere in sicurezza la località di Varna, che si trova in parte in una zona a pericolo elevato. Per la riduzione del rischio, nell’ambito di questo progetto, deve essere realizzata un’opera di trattenuta a monte dell’abitato di Varna all’altezza della segheria Putzer. In conseguenza di questa mi-sura risulta necessario l’adattamento delle infrastrutture. Nella fattispecie deve essere sopraelevata una strada di accesso e conseguentemente adattate o realizzate le tubazioni. A completamento degli interventi sono programmati lavori orientati a migliorare lo stato ecologico del paesaggio e a permettere la risalita della fauna ittica lungo il corso d’acqua.</t>
  </si>
  <si>
    <t>Varna</t>
  </si>
  <si>
    <t>FESR4013</t>
  </si>
  <si>
    <t>Studio di variante e progettazione d’interventi per la riduzione dei pericoli di piena lungo il Rio di Mezzo a Rio Bianco, Com. Valle Aurina</t>
  </si>
  <si>
    <t>Sulla base del  Piano di gestione del bacino idrografico „Alto Aurino“ (FESR 2007 – 2013), il presente progetto rappresenta una diretta prosecuzione per raggiungere un miglioramento integrato dell’ambiente di vita della popolazione residente. Partendo dal progetto preliminare, a sua volta finanziato dagli stessi fondi, verrà di nuovo complessivamente analizzata la problematica del duplice sistema di difesa dalle piene e dalle colate detritiche. In seguito a ragionamenti di natura tecnica e considerata la morfologia del terreno, secondo il parere degli esperti un’opera combinata contro i due tipi di pericolo non garantirebbe una difesa sufficiente. In seguito ad una nuova e più dettagliata analisi delle condizioni generali dovrà essere chiarita la necessità di ulteriori misure costruttive.</t>
  </si>
  <si>
    <t>Rio Bianco</t>
  </si>
  <si>
    <t>FESR4014</t>
  </si>
  <si>
    <t>Progettazione d’interventi per la riduzione del pericolo di piena nei Comuni di Sesto Pusteria e San Candido</t>
  </si>
  <si>
    <t>Il presente progetto rappresenta la continuazione del precedente studio di bacino della Drava (Pro Drava) e dello studio di varianti per la riduzione dei pericoli idraulici nel bacino della Drava realizzati con fondi del programma FESR 2007-2013. Parte degli interventi proposti è già stata ultimata o è in fase di realizzazione. Le soluzioni proposte per Moso, Sesto e specialmente per San Candido risultano di difficile realizzazione in gran parte legata alla scarsa disponibilità di aree. Pertanto la presente proposta prevede in una prima fase l’elaborazione di un progetto preliminare sulla base dei prodotti già disponibili e delle nuove conoscenze maturate durante il tempo intercorso dalla conclusione dello studio precedente.</t>
  </si>
  <si>
    <t>39030/39038</t>
  </si>
  <si>
    <t>Sesto Pusteria e San Candido</t>
  </si>
  <si>
    <t>FESR4015</t>
  </si>
  <si>
    <t>Stazione Idrometrica Gadera a Mantana</t>
  </si>
  <si>
    <t xml:space="preserve">Nel corso di un progetto complessivo di rinnovo della rete idrometrica provinciale il risanamento e l’ampliamento della stazione di monitoraggio sulla Gadera a Mantana è contrassegnata come misura di priorità alta.
Tra le opere e le misure previste si segnalano: a) le opere civili di fondazione e di stabilizzazione dell’alveo e delle sponde; b) un locale di servizio per alloggiare gli strumenti di misura; c) apparecchiature di misura e di trasmissione dei dati di livello in tempo reale ridondanti e di nuova generazione; d) una teleferica idrometrica conforme alla normativa macchine e rispondente ai requisiti in materia di sicurezza sul lavoro; e) strumenti di misura del trasporto solido in sospensione e al fondo.
</t>
  </si>
  <si>
    <t>Mantana</t>
  </si>
  <si>
    <t>FESR4016</t>
  </si>
  <si>
    <t>Stazione Idrometrica Aurino a San Giorgio</t>
  </si>
  <si>
    <t>Nel corso di un progetto complessivo di rinnovo della rete idrometrica provinciale il risanamento e l’ampliamento della stazione di monitoraggio sull’Aurino a San Giorgio è contrassegnata come misura di priorità alta. Tra le opere e le misure previste si segnalano: a) le opere civili di fondazione e di stabilizzazione delle sponde; b) un locale di servizio per alloggiare gli strumenti di misura; c) apparecchiature di misura e di trasmissione dei dati di livello in tempo reale ridondanti e di nuova generazione; d) una teleferica idrometrica di supporto alle misure di portata conforme alla normativa macchine e rispondente ai requisiti in materia di sicurezza sul lavoro; e) strumenti di misura del trasporto solido in sospensione.</t>
  </si>
  <si>
    <t>San Giorgio</t>
  </si>
  <si>
    <t>FESR4017</t>
  </si>
  <si>
    <t>Piano di gestione area fluviale Adige</t>
  </si>
  <si>
    <t xml:space="preserve">Con questo progetto si vuole redigere uno studio del rischio idraulico e quantificare gli eventuali danni conseguenti alle alluvioni, progettare uno o più interventi proposti ed elaborare le “carte di intervento”.
La Valle d’Adige è il più importante spazio economico dell’Alto Adige. Insieme agli interessati in loco, uffici provinciali e autorità vengono elaborate e concordate le misure da attuare per raggiungere la protezione ottimale della popolazione.
</t>
  </si>
  <si>
    <t>FESR4018</t>
  </si>
  <si>
    <t>Protezione dalle piene Lasa 4° lotto</t>
  </si>
  <si>
    <t>Il presente progetto esecutivo é il 4° lotto per la sistemazione dell’Adige nell’abitato di Lasa. Il progetto prevede la costruzione di ca. 140m di muri di protezione in muratura mista e la costruzione di una paratoia mobile. Per evitare il cedimento della base del muro durante una piena sull’Adige è prevista la costruzione di una fondazione in massi ciclopici e calcestruzzo profonda ca 2,5m e larga 2,0m. Il necessario muro di protezione pensile per il miglioramento della capacità di deflusso sará costruito in muratura mista con uno spessore di 0,85m alla base e 0,65m al coronamento e un’altezza di ca. 0,9m.</t>
  </si>
  <si>
    <t>FESR4019</t>
  </si>
  <si>
    <t>Protezione contro le piene Bressanone - 1° lotto</t>
  </si>
  <si>
    <t>Il presente progetto esecutivo per la riduzione dei rischi idraulici dell’Isarco prevede una serie di interventi con lo scopo di proteggere la zona „Tinigia“ a Bressanone e le infrastrutture limitrofe. Tale Area nel corso del tempo è stata inserita come zona a rischio medio - alto secondo i piani delle zone di pericolo. Inoltre l’obiettivo del progetto è ambire ad un miglioramento ecologico e creare un’area ricreativa sul fiume. Nella parte nord dell’area di progetto, in orografica sinistra verrà realizzata una sponda con poca pendenza. Tale tratto di sponda si estenderà verso sud fino al futuro nuovo ponte “Tinigia”. Con l’appiattimento della scarpata verrà aumentata la sezione di deflusso e contemporaneamente verrà realizzata un area di ricreazione.</t>
  </si>
  <si>
    <t>Bressanone</t>
  </si>
  <si>
    <t>FESR4020</t>
  </si>
  <si>
    <t>Progettazione protezione contro le piene Bressanone 2</t>
  </si>
  <si>
    <t>La presente proposta di progetto prevede l’elaborazione di un progetto definitivo per la riduzione dei pericoli delle piene nella città di Bressanone. L’area di progetto si estende dal ponte Aquila sul fiume Isarco e parallelamente dal ponte Andreas-Hofer fino alla confluenza della Rienza nell’Isarco. Assieme alle protezioni dalle piene si dovrà seguire l’obiettivo di ottenere aree ricreative lungo il fiume e un miglioramento ecologico del corso del fiume. Quali interventi di base si prevede la possibilità di un allargamento del tratto d’acqua, l’innalzamento dei muri spondali così come l’esame di un eventuale abbassamento dell’alveo combinato con gli interventi precedenti. Per una risoluzione del problema relativo a ponte Aquila, il quale consiste in una scarsa sezione di deflusso in caso di piena, si dovrà, per ottenere i necessari risultati, verificare un modello fisico simulando un evento di piena. I risultati saranno da integrare successivamente nel progetto.</t>
  </si>
  <si>
    <t>FESR4021</t>
  </si>
  <si>
    <t>Protezione contro le piene Vipiteno - 8° lotto</t>
  </si>
  <si>
    <t xml:space="preserve">Con questo progetto vengono proseguiti i lavori riguardanti la protezione contro le piene del Fiume Isarco a Vipiteno e a Prati di Vizze su una lunghezza di 90 metri. Basandoci su un progetto di massima “Studio Galli” (finanziato con il progetto “Agenda Spazio Fluviale Alto Isarco - Progettazione e realizzazione di interventi" del programma operativo “Competitività regionale ed occupazione FESR 2007-2013”) che è frutto del progetto “River Basin Agenda” un progetto nell’ambito del programma Interreg III B-Spazio Alpino", il letto dell´ Isarco verrà allargato ed abbassato per garantire il deflusso di una piena con un tempo di ritorno pari a 100 anni piu un metro di franco. Con queste misure vengono protette in modo sostenibile le aree per insediamenti e per lo sviluppo economico. </t>
  </si>
  <si>
    <t>FESR4022</t>
  </si>
  <si>
    <t>Piano di Gestione Area Fluviale Rienza</t>
  </si>
  <si>
    <t xml:space="preserve">Il Piano di Gestione dell’Area Fluviale del fiume Rienza è uno strumento di pianificazione che ha l’obiettivo di perseguire lo sviluppo sostenibile del territorio, con particolare riferimento alla difesa dal pericolo alluvioni, attraverso l’analisi interdisciplinare ed il coinvolgimento della popolazione e dei rappresentanti dei gruppi di interesse. Dopo la fase di raccolta dati e di armonizzazione con quelli già disponibili segue l’analisi dei diversi aspetti del territorio, dall’ecologia all’uso del suolo, dalla gestione delle acque agli studi idraulici per i piani delle zone di pericolo. La sintesi strutturata delle analisi condotte ha l’obiettivo di giungere alla condivisione di un modello guida per il fondovalle tra Rio Pusteria e Dobbiaco, attraverso il coinvolgimento dei rappresentanti dei gruppi di interesse e della popolazione nel progetto. </t>
  </si>
  <si>
    <t>39031-39037</t>
  </si>
  <si>
    <t>Val Pusteria</t>
  </si>
  <si>
    <t>FESR4023</t>
  </si>
  <si>
    <t>Protezione dalle piene lungo l’Aurino a Predoi</t>
  </si>
  <si>
    <t>Il presente progetto prevede una serie d'invertenti mirati alla messa in sicurezza delle abitazioni e delle infrastrutture del Comune di Predoi, situate in varie zone di pericolo idraulico che vanno da giallo (H2) a rosso (H4). I lavori previsti comprendono la ricostruzione del ponte che porta al maso Brugger per aumentare la sezione di deflusso. Su due tratti di rispettivamente 164,70 m e 388,00 m verrà rialzata la difesa spondale in orogr. destra mediante muretto in malta e sassi e rifatta la scogliera in massi ciclopici con rinforzo in cls. La sponda in orogr. sinistra verrà sistemata con massi a secco solo in alcuni punti critici. Sono inoltre previsti degli allargamenti e abbassamenti dell’alveo sulla base dei valori di deflusso in caso di piena trecentennale, come indicato dal Piano di Pericolo parziale del Comune di Predoi.</t>
  </si>
  <si>
    <t>Predoi</t>
  </si>
  <si>
    <t>FESR4024</t>
  </si>
  <si>
    <t>Stazione idrometrica Rio Solda a Ponte Stelvio</t>
  </si>
  <si>
    <t>Dal 1975 l’Ufficio Idrografico della Provincia Autonoma di Bolzano – Alto Adige gestisce una rete di stazioni idrometriche con lo scopo di monitorare i livelli e le portate dei corsi d’acqua dell’Alto Adige. Tali dati sono utili per la gestione delle emergenze idrologiche ed idrauliche e per la pianificazione sostenibile delle risorse idriche. Al fine di garantire una base dati soddisfacente alle esigenze sopra citate é necessario che la rete di monitoraggio venga opportunamente manutenuta, migliorata ed integrata. Per conseguire tale obiettivo presso la stazione di monitoraggio sul Rio Solda a Ponte Stelvio sono previste le seguenti opere e misure: a) opere civili di fondazione e di sistemazione dell’alveo; b) costruzione del locale di servizio per alloggiare gli strumenti di misura; c) apparecchiature di misura e di trasmissione dei dati di livello in tempo reale ridondanti; d) strumenti di misura del trasporto solido sul fondo e in sospensione.</t>
  </si>
  <si>
    <t>Stelvio</t>
  </si>
  <si>
    <t>FESR4025</t>
  </si>
  <si>
    <t>Stazione idrometrica Rienza a Vandoies</t>
  </si>
  <si>
    <t>Dal 1975 l’Ufficio Idrografico della Provincia Autonoma di Bolzano – Alto Adige gestisce una rete di stazioni idrometriche con lo scopo di monitorare i livelli e le portate dei corsi d’acqua dell’Alto Adige. Tali dati sono utili per la gestione delle emergenze idrologiche ed idrauliche e per la pianificazione sostenibile delle risorse idriche. Al fine di garantire una base dati soddisfacente alle esigenze sopra citate é necessario che la rete di monitoraggio venga opportunamente manutenuta, migliorata ed integrata. Per conseguire tale obiettivo presso la stazione di monitoraggio sulla Rienza a Vandoies sono previste le seguenti opere e misure: a) opere civili di fondazione e di stabilizzazione delle sponde; b) rinnovo e ampliamento del locale di servizio per alloggiare gli strumenti di misura; c) apparecchiature di misura e di trasmissione dei dati di livello in tempo reale ridondanti; d) adeguamento dell’impianto per rispondente ai requisiti in materia di sicurezza sul lavoro; e) strumenti di misura del trasporto solido in sospensione.</t>
  </si>
  <si>
    <t>FESR4026</t>
  </si>
  <si>
    <t>Agenzia per la Protezione civile</t>
  </si>
  <si>
    <t>Protezione dalle piene Trafoi</t>
  </si>
  <si>
    <t>Le misure previste nel progetto servono al migioramento della protezione dell’insediamento di Trafoi di fuori e del campeggio a Trafoi da alluvionamenti torrentizi e colate detritiche causate dal Rio della Forcola e dal Rio di Tarres. Sul rio della Forcola è previsto l’innalzamento dell’argine esistente di ca. 1m e la costruzione di un muro di protezione al posto della recinzione esistente. Sul Rio di Tarres invece è previsto la costruzione di un argine di deviazione alto ca. 2m e la trasformazione della strada comunale per aumentare la sicurezza per il campeggio.</t>
  </si>
  <si>
    <t>Trafoi</t>
  </si>
  <si>
    <t>FESR4027</t>
  </si>
  <si>
    <t>Protezione contro le piene Bressanone – 2° lotto</t>
  </si>
  <si>
    <t>Il presente progetto esecutivo per la riduzione del rischio idraulico lungo l'Isarco prevede una serie di interventi per la protezione di Bressanone e le sue infrastrutture nella zona tra ponte “Auenhaus” e la Acquarena, che secondo il piano di zona di pericolo attualmente si trovano in una zona di pericolo medio fino alto. Occorre inoltre perseguire l'obiettivo del miglioramento ecologico dell'Isarco. A sud del ponte Auenhaus fino al nuovo ponte Priel vengono rialzati i muri di sponda. Ciò richiede anche un adattamento della pista ciclabile lungo l’Isarco. Per un nuovo ponte vicino la Prielarena, nell'ambito dei lavori di costruzione si prevede di demolire il vecchio ponte e di costruire nuovi pilastri e una nuova struttura portante del ponte. I pilastri vengono posizionati sul muro di sponda esistente. Per completare gli interventi, occorre migliorare la situazione ecomorfologica dell’alveo, ad esempio con la posa di rocce di storione per la creazione di piccoli habitat acquatici e di nicchie create con massi ciclopi lungo le pareti dei terrapieni.</t>
  </si>
  <si>
    <t>FESR4028</t>
  </si>
  <si>
    <t>Protezione dalle piene a Vipiteno: progettazione</t>
  </si>
  <si>
    <t>La presente proposta progettuale finalizzata alla rielaborazione con verifica del progetto definitivo e successivamente alla redazione di un progetto esecutivo e relativa validazione, prevede una serie d'invertenti mirati alla messa in sicurezza della “Città vecchia” di Vipiteno nel tratto compreso tra il ponte della statale all’entrata nord del paese ed il ponte presso il supermercato “Hofer” a sud nonché proteggere le infrastrutture lungo la fascia spondale. La protezione prevista contro le alluvioni si basa su un evento alluvionale con una probabilità di ricorrenza di 100 anni, tenendo conto di un franco libero di 1 m. Secondo i piani delle zone di pericolo verificati tecnicamente il tratto di progetto si trova in una zona ad alto e altissimo pericolo. Un altro obiettivo della
pianificazione del progetto sarà il miglioramento ecologico dell'alveo dell'Isarco e la realizzazione di una pista pedonale sicura lungo la sponda per garantire il libero accesso dei pedoni al centro storico. Per aumentare la sezione trasversale di deflusso, è necessario limitare l'uso odierno della fascia spondale previsto attualmente come zona di parcheggio a breve termine. Per ottenere la sezione prevista dovrebbe essere utilizzato, in primo luogo, il terreno pubblico. I quartieri cittadini su entrambi i lati dell'Isarco sono attualmente collegati da due ponti pedonali i quali sono in fase di adattamento concettuale alle esigenze di accessibilità del centro storico.</t>
  </si>
  <si>
    <t>FESR4029</t>
  </si>
  <si>
    <t>Protezione dalle piene lungo l’Aurino a Predoi 2</t>
  </si>
  <si>
    <t>Il presente progetto prevede una serie di interventi mirati alla messa in sicurezza delle abitazioni e delle infrastrutture nel Comune di Predoi, situate in zone di pericolo idraulico che vanno da giallo (H2 - medio) a rosso (H4 – molto elevato). I lavori comprendono lo spostamento dell‘alveo dell’Aurino in orografica sinistra della valle ai piedi del versante roccioso, per una lunghezza di ca. 150 m. In altri due tratti di 150 m e 300 m la difesa di sponda in orografica destra sarà elevata con opere in muratura e malta. I muri in massi ciclopici già presenti saranno rinnovati e rinforzati con il calcestruzzo. A completamento di tali opere sono previsti degli interventi per il miglioramento eco morfologico, come ad esempio, la posa di singoli massi e nicchie per creare microhabitat
acquatici lungo il tratto sistemato. Un provvedimento successivo prevede la realizzazione di un dosso stradale sulla SS.621 tra l‘ingresso a valle della galleria paravalanghe e la cappella di Sant‘Antonio, per deviare l‘Aurino di nuovo nel suo letto in caso di esondazione.</t>
  </si>
  <si>
    <t>FESR4030</t>
  </si>
  <si>
    <t>Riduzione del pericolo idraulico a Versciaco - tratto II</t>
  </si>
  <si>
    <t>Il presente progetto prevede una serie di interventi mirati alla messa in sicurezza delle abitazioni e delle infrastrutture nella località di Versciaco nel Comune di San Candido, che sono situate in zone di pericolo idraulico medio (H2) a molto elevato (H4). Deve essere garantita l’accessibilità alla sede della protezione civile ovvero l’accesso a due centri residenziali in caso di piena. Per questo scopo sarà rimosso un ponte sulla Drava e ricostruito in conformità ai requisiti idraulici. Gli argini di protezione in massi ciclopici a secco saranno ricostruiti per una lunghezza di 200 m, rinforzati con il calcestruzzo in tratti più ripidi, ed elevati a tratti con un muro di protezione dalle piene. Sono previsti degli interventi per il miglioramento ecomorfologico del torrente, come la
posa di singoli massi e nicchie per creare microhabitat acquatici lungo il tratto sistemato. Attraverso la costruzione di un argine di deviazione nel tratto medio del rio Torto, sarà evitata nella località di Versciaco una esondazione del polder della Drava in orografica destra.</t>
  </si>
  <si>
    <t>FESR4031</t>
  </si>
  <si>
    <t>Costruzione di un bacino di trattenuta, di briglie di consolidamento e di muri di difesa spondale sui rii Schade e Braies</t>
  </si>
  <si>
    <t>Il presente progetto prevede una serie d'invertenti mirati lungo il rio Schade ed il rio Braies, per la messa in sicurezza degli edifici e delle infrastrutture nella località di Ferrara nel Comune di Braies. Questi sono ubicati sia in zone di pericolo elevato (H3) come anche in zone di pericolo medio (H2). Il progetto prevede la realizzazione di un bacino di trattenuta sul rio Schade con un volume di ritenzione di ca. 150.000 m³. Lungo il tratto subito a valle fino alla confluenza con il rio Braies saranno costruite 6 briglie di consolidamento. Lungo il rio Braies la difesa elastica di sponda dovrà essere ripristinata e protetta dall’erosine mediante 15 soglie in massi ciclopici. Si intende mantenere le esistenti sezioni di deflusso del rio Schade a valle del bacino di trattenuta,
affinché in caso di evento estremo il rio possa esondare in orogr. destra. In tal modo esso potrebbe scorrere senza arrecare danno alla località di Ferrara nell’avvallamento creato recentemente.</t>
  </si>
  <si>
    <t>Braies</t>
  </si>
  <si>
    <t>FESR4032</t>
  </si>
  <si>
    <t>Protezione dalle piene sul rio Valle di Zai a Solda</t>
  </si>
  <si>
    <t>FESR4033</t>
  </si>
  <si>
    <t>Opere per la mitigazione da caduta massi in località Ronchi (Comune di Termeno)</t>
  </si>
  <si>
    <t>Le misure previste dal progetto mirano a migliorare la sicurezza della loclità di Ronchi (comune di Termeno) contro fenomeni di caduta massi provenienti dalle cosiddette "Grauner Wände" (pareti di Graun) costituite da rocce della formazione di Contrin. Sul versante a monte della località di Ronchi sono previste 3 valli-tomo di protezione, che insieme raggiungeranno una lunghezza complessiva di 372 metri lineari e altezze comprese tra i 3,5 e i 4 metri. La costruzione dei valli-tomo di protezione sarà realizzata con la "tecnica della terra rinforzata". Inoltre, come materiale di riempimento verranno utilizzate speciali miscele di materiali di riciclaggio. Attraverso l'uso di miscele di materiali riciclati, preziose risorse naturali (materiali naturali) disponibili in quantità limitate saranno risparmiate e sostituite da materiali abbondanti (materiale RC). Grazie alla realizzazione di questo progetto sarà possibile il declassamento del piano delle zone di pericolo del Comune di Termeno (attualmente in vigore) e quandi creata la possibilità dello sviluppo di zone abitative, turistiche o di aree produttive.</t>
  </si>
  <si>
    <t>FESR4034</t>
  </si>
  <si>
    <t>Protezione contro le piene Bressanone – 3° lotto</t>
  </si>
  <si>
    <t>Il presente progetto esecutivo per la riduzione del rischio idraulico lungo l'Isarco prevede una serie di interventi per la protezione di Bressanone e le sue infrastrutture nella zona in orografica destra tra il nuovo ponte “Priel” e il parco Alois-Pupp, che secondo il piano di zona di pericolo attualmente si trovano in una zona di pericolo medio fino alto. Occorre inoltre perseguire l'obiettivo del miglioramento ecologico dell'Isarco. A sud del ponte nuovo ponte “Priel” fino al parco Alois-Pupp vengono rialzati i muri di sponda. Ciò richiede anche un adattamento della pista ciclabile lungo l’Isarco. Inoltre, viene interrotta la soglia/briglia nella zona dell'Acquarena e viene ricostruito il profilo longitudinale naturale dell'Isarco. Per completare gli interventi, occorre migliorare la situazione ecomorfologica dell’alveo, ad esempio con la posa di rocce di storione per la creazione di piccoli habitat acquatici e di nicchie create con massi ciclopi lungo le pareti dei terrapieni.</t>
  </si>
  <si>
    <t>FESR4035</t>
  </si>
  <si>
    <t>Protezione dalle piene lungo l’Aurino a Predoi -lotto 4</t>
  </si>
  <si>
    <t>Nell’ambito del presente progetto l’argine di sicurezza dell’Aurino in orografica sinistra all’altezza del maso Auer viene ricostruito e adattato alla quota del terreno. Sulla base di una disponibilità limitata di spazio, l’innalzamento della luce del ponte che porta al maso Auer non può essere considerato e così l’abbassamento dell’alveo a causa della presenza delle case confinanti sarebbe molto costoso, si è deciso di demolire il ponte esistente e ricostruirlo nuovo un po’ più a valle, affinché la sezione idraulica possa essere adattata alla sezione di deflusso calcolata. Dalla sezione 994,00 fino alla sezione 685,00 la sezione di deflusso dell’Aurino verrà aumentata. Il valore di deflusso considerato riflette il valore di TR 300 (180 m³/s). La vecchia sistemazione all’argine in orografica destra verrà rimossa e sostituita da un nuovo argine in massi ciclopici. Per garantire la sicurezza dalle piene, le barriere stradali verranno sostituite da un muro in calcestruzzo armato con un’altezza di 1,00 m. Anche l’argine in orografica sinistra verrà sistemato permettendo però l’inondazione dei prati confinanti.</t>
  </si>
  <si>
    <t>FESR4036</t>
  </si>
  <si>
    <t>Monitoraggio e analisi geotecnica del tratto arginale del fiume Adige che affianca l’Autostrada A22</t>
  </si>
  <si>
    <t>A partire dall’anno 2000, con il passaggio di competenze per il fiume Adige da parte dello Stato alla Provincia Autonoma di Bolzano gli argini del fiume Adige sono stati oggetto di diverse indagini le quali hanno permesso di programmare ed eseguire i lavori di rinforzo delle arginature stesse. Quanto si propone riguarda ora l’argine destro a valle di Bolzano; in particolare i tratti di fiume nei quali l’argine affianca l’Autostrada del Brennero (A22) e che non sono stati ancora studiati e verificati in dettaglio. In tali tratti, per uno sviluppo complessivo pari a circa 10 kml, l’argine è caratterizzato dalla assenza di una “controbanca”. Ad oggi non sono noti episodi di instabilità significativi ma la presenza di una infrastruttura strategica di importanza europea al piede dell’argine stesso impone una analisi dettagliata delle condizioni di stabilità delle arginature in tali tratti anche alla luce della recente entrate in vigore delle “Norme Tecniche per le Costruzioni 2018”. Il presente progetto prevede quindi lo studio e l’analisi delle condizioni di stabilità geotecnica delle arginature del fiume Adige nel tratto che affianca l’Autostrada del Brennero (A22) in Provincia di Bolzano per uno sviluppo complessivo pari a 10 kml.</t>
  </si>
  <si>
    <t>Provincia di Bolzano</t>
  </si>
  <si>
    <t>FESR4037</t>
  </si>
  <si>
    <t>Rio Valdagno - Adeguamento della sezione nel corso inferiore – lotto 1</t>
  </si>
  <si>
    <t>Il presente progetto si fonda su uno studio integrale della pericolosità idraulica, condotto all’interno del Piano delle Zone di Pericolo di Bronzolo e del progetto FESR 2014-2020 Spatium Etsch – piano di gestione dell’area fluviale Adige. Da questi progetti sono emerse zone di pericolosità media ed elevata che interessano l’abitato di Bronzolo. Con il presente progetto si realizzeranno le opere per la riduzione del rischio idraulico previste nel primo lotto dell’intervento globale progettato e descritto nel dettaglio nel Catalogo degli interventi del Comune di Bronzolo.</t>
  </si>
  <si>
    <t>Bronzolo</t>
  </si>
  <si>
    <t>FESR4038</t>
  </si>
  <si>
    <t>Stazione Idrometrica rio Ridanna – Vipiteno</t>
  </si>
  <si>
    <t>Dal 1975 l’Ufficio Idrografico della Provincia di Bolzano gestisce una rete di stazioni idrometriche con lo scopo di monitorare i livelli e le portate dei corsi d’acqua dell’Alto Adige. Tali dati sono utili per la gestione delle emergenze idrologiche ed idrauliche e per la pianificazione sostenibile delle risorse idriche. Al fine di garantire una base dati alle esigenze sopra citate è necessario che la rete di monitoraggio venga manutenuta, migliorata e integrata come promuove anche il nuovo Piano di utilizzazione delle acque pubbliche per l'Alto Adige. Per conseguire tale obiettivo presso la stazione di monitoraggio rio Ridanna - Vipiteno sono previste le seguenti misure: g) opere di fondazione e di stabilizzazione delle sponde; h) un locale di servizio per alloggiare gli strumenti di misura; i) apparecchiature di misura e trasmissione dei dati di livello in tempo reale ridondanti e di nuova generazione; j) una teleferica idrometrica di supporto alle misure di portata; La presente proposta prevede inoltre il completamento della rete provinciale di monitoraggio del trasporto solido in sospensione. Sul bacino dell’alto Isarco non è infatti ancora presente alcuna stazione idrometrica attrezzata a tal fine e per questo si prevede di ampliare come segue quella di Campo di Trens (circa 5 km più a valle): a) adeguamento scala idrometrica; b) integrazione del sistema di misura preesistente con gli strumenti per la misura della torbidità e il campionamento del corso d’acqua.</t>
  </si>
  <si>
    <t>FESR4039</t>
  </si>
  <si>
    <t>Rinforzo dell’argine del fiume Adige in destra orografica tra i km 124.9 e km 125.6</t>
  </si>
  <si>
    <t>L’intervento che si propone ricade all’interno del più ampio tratto di argine del fiume Adige tra il ponte di Egna ed il confine provinciale. Il progetto prevede i lavori di rinforzo dell’argine destro del fiume Adige compreso tra la progressiva arginale al km 124.9 e la progressiva al km 125.6 a valle del ponte “giallo” (km 124.089) nei Comuni di Cortina s.s.d.v. e Salorno (Bz). Tale tratto di argine affianca la Autostrada del Brennero (A22). Esso è caratterizzato dalla assenza di una banca a campagna. L’argine ha una altezza massima pari a circa 3.8-4.2m ed è caratterizzato dalla presenza al piede di un fosso di raccolta delle acque provenienti dalla sede stradale della A22. L’intervento prevede la realizzazione di un “diaframma” il quale garantisce un aumento significativo del valore del coefficiente di sicurezza alla stabilità globale e quindi una maggiore stabilità dell’argine stesso in occasione di eventi di piena. Contestualmente verrà ripristinata la difesa di sponda danneggiata mediante posa di massi ciclopici annegati in calcestruzzo.</t>
  </si>
  <si>
    <t>32043, 39040</t>
  </si>
  <si>
    <t>Cortina, Salorno</t>
  </si>
  <si>
    <t>FESR4040</t>
  </si>
  <si>
    <t>Stazione Idrometrica Aurino - Caminata</t>
  </si>
  <si>
    <t>Dal 1975 l’Ufficio Idrografico della Provincia Autonoma di Bolzano – Alto Adige gestisce una rete di stazioni idrometriche con lo scopo di monitorare i livelli e le portate dei corsi d’acqua dell’Alto Adige. Tali dati sono utili per la gestione delle emergenze idrologiche ed idrauliche e per la pianificazione sostenibile delle risorse idriche. Al fine di garantire una base dati soddisfacente alle esigenze sopra citate é necessario che la rete di monitoraggio venga opportunamente manutenuta, migliorata ed integrata come promuove anche il nuovo Piano di utilizzazione delle acque pubbliche per l'Alto Adige al paragrafo 5.6. della parte 2 "Obiettivi e criteri di gestione". Per conseguire tale obiettivo presso la stazione di monitoraggio sull’Aurino - Caminata sono previste le seguenti opere e misure: a) opere civili di fondazione e di stabilizzazione delle sponde; b) un locale di servizio per alloggiare gli strumenti di misura; c) apparecchiature di misura e di trasmissione dei dati di livello in tempo reale ridondanti e di nuova generazione; d) una teleferica idrometrica di supporto alle misure di portata conforme alla normativa macchine e rispondente ai requisiti in materia di sicurezza sul lavoro.</t>
  </si>
  <si>
    <t>FESR3030</t>
  </si>
  <si>
    <t>Comune di Salorno</t>
  </si>
  <si>
    <t>Risanamento energetico della Caserma dei Vigili del Fuoco di Salorno</t>
  </si>
  <si>
    <t>013 Rinnovo di infrastrutture pubbliche sul piano dell'efficienza energetica, progetti dimostrativi e misure di sostegno</t>
  </si>
  <si>
    <t>FESR3018</t>
  </si>
  <si>
    <t>Comune di Chiusa</t>
  </si>
  <si>
    <t>Vince l'energia! - Risanamento energetico e misure accompagnanti nella scuola elementare di Verdignes</t>
  </si>
  <si>
    <t>Il progetto prevede il risanamento energetico della scuola elementare di Verdignes, frazione del comune di Chiusa. Gli obiettivi del progetto corrispondono alla politica energetica complessiva dell'Alto Adige (Piano per il clima 2050): miglioramento della qualità e della sostenibilità degli edifici pubblici, aumento dell'efficienza energetica e del risparmio energetico, riduzione delle emissioni di CO2 attraverso l'attivazione di fonti di energia rinnovabili, nonché sviluppo sociale e sensibilizzazione.</t>
  </si>
  <si>
    <t>Verdignes</t>
  </si>
  <si>
    <t>FESR3017</t>
  </si>
  <si>
    <t>Vince l'energia! - Risanamento energetico e misure accompagnanti nella stazione dei pompieri di Verdignes</t>
  </si>
  <si>
    <t>Il progetto prevede il risanamento energetico della stazione dei pompieri di Verdignes nel comune di Chiusa. Gli obiettivi del progetto corrispondono alla politica energetica complessiva dell'Alto Adige (Piano per il clima 2050): miglioramento della qualità e della sostenibilità degli edifici pubblici, aumento dell'efficienza energetica e del risparmio energetico, riduzione delle emissioni di CO2 attraverso l'attivazione di fonti energia rinnovabili, nonché sviluppo sociale e sensibilizzazione.</t>
  </si>
  <si>
    <t>FESR3012</t>
  </si>
  <si>
    <t>Comune di Appiano sulla strada del Vino</t>
  </si>
  <si>
    <t>Risanamento energetico del municipio a San Michele/Appiano</t>
  </si>
  <si>
    <t>Appiano sulla strad del Vino</t>
  </si>
  <si>
    <t>FESR3013</t>
  </si>
  <si>
    <t>Comune di Senales</t>
  </si>
  <si>
    <t>Risanamento energetico casa delle associazioni Certosa</t>
  </si>
  <si>
    <t>Senales</t>
  </si>
  <si>
    <t>FESR3032</t>
  </si>
  <si>
    <t>Comune di Racines</t>
  </si>
  <si>
    <t>Risanamento energetico asilo infantile e scuola elementare Telves</t>
  </si>
  <si>
    <t>L'edificio asilo infantile e scuola elementare Telves dovranno essere risanati energeticamente e ampliati leggermente, applicando diverse misure tecniche.</t>
  </si>
  <si>
    <t>Telves</t>
  </si>
  <si>
    <t>FESR3002</t>
  </si>
  <si>
    <t>Comune di Tubre</t>
  </si>
  <si>
    <t>Ristrutturazione e risanamento municipio di Tubre</t>
  </si>
  <si>
    <t>Tubre</t>
  </si>
  <si>
    <t>FESR3021</t>
  </si>
  <si>
    <t>Città di Brunico</t>
  </si>
  <si>
    <t>Cantiere comunale. Edificio amministrativo. Risanamento energetico con l'obiettivo della riduzione del consumo energetico.</t>
  </si>
  <si>
    <t>Brunico</t>
  </si>
  <si>
    <t>FESR3022</t>
  </si>
  <si>
    <t>Comunità comprensoriale Burgraviato</t>
  </si>
  <si>
    <t>Riqualificazione energetica Pastor Angelicus - Merano</t>
  </si>
  <si>
    <t>FESR3011</t>
  </si>
  <si>
    <t>Istituto per l'Edilizia Sociale della Provincia Autonoma di Bolzano</t>
  </si>
  <si>
    <t>Risanamento energetico edificio IPES a DOBBIACO, Via Perger 29</t>
  </si>
  <si>
    <t>Si tratta di un edificio sito in via Johann Perger 29 a Dobbiaco costruito nel 1981 con 6 alloggi e relativi spazi di pertinenza, proprietà intera dell'IPES di BZ. Il progetto si prefigge il risanamento energetico dell'intero edificio. L'involucro dell'edificio non è più al passo con gli Standards moderni di efficienza energetica, per cui l'IPES si prefigge di ottenere un edificio nella classe energetica Casa Clima C.</t>
  </si>
  <si>
    <t>FESR3008</t>
  </si>
  <si>
    <t>Risanamento di un edificio IPES a CASTELROTTO, Via Max Valier 15</t>
  </si>
  <si>
    <t>L’edificio residenziale consta di 7 alloggi. Al piano terra si trova 1 alloggio, le cantine e un garage. Al primo piano ci sono 3 alloggi, al secondo piano 2 alloggi e 1 alloggio nel sottotetto. L’edificio ha più di 30 anni e dimostra un bilancio energetico scadente. Il progetto di risanamento prevede principalmente la riqualificazione energetica dell’edificio.</t>
  </si>
  <si>
    <t>FESR3006</t>
  </si>
  <si>
    <t>Risanamento energetico di un edificio IPES a CHIUSA, Via Seebegg 30</t>
  </si>
  <si>
    <t>L’edificio residenziale é di proprietà dell'IPES e consta di 3 alloggi. Al piano interrato ci sono le cantine e i vani tecnici; al piano terra e al primo piano sono distribuiti I 3 alloggi, uno dei quali Duplex. L’edificio ha più di 30 anni e dimostra un bilancio energetico scadente. Il progetto di risanamento prevede principalmente la riqualificazione energetica dell’edificio.</t>
  </si>
  <si>
    <t>FESR3010</t>
  </si>
  <si>
    <t>Risanamento energetico Edificio IPES a BRESSANONE, Pra Millan 9,11 - Plose 40A</t>
  </si>
  <si>
    <t>L’intero edificio sarà risanato energeticamente. Le sistemazioni esterne saranno modificate e adattate per le persone diversamente abili. Anche l’impianto elettrico e antincendio verranno messi a norma.</t>
  </si>
  <si>
    <t>FESR3009</t>
  </si>
  <si>
    <t>Risanamento energetico edificio IPES a BRUNICO, Via Kerer 8</t>
  </si>
  <si>
    <t>L’edificio residenziale é di proprietà dell'IPES e consta di 24 alloggi. Al piano interrato ci sono le cantine, garage e i vani tecnici; al piano terra e ai piani superiori sono distribuiti i 24 alloggi. L’edificio ha più di 30 anni e dimostra un bilancio energetico scadente. Il progetto di risanamento prevede principalmente la riqualificazione energetica dell’edificio.</t>
  </si>
  <si>
    <t>FESR3007</t>
  </si>
  <si>
    <t>Risanamento energetico edificio IPES a CAMPO TURES, Via Paulan 5-6</t>
  </si>
  <si>
    <t>FESR3020</t>
  </si>
  <si>
    <t>Villa Winter. Comunità socioterapeutica. Risanamento energetico con l'obiettivo della riduzione del consumo energetico.</t>
  </si>
  <si>
    <t>FESR3036</t>
  </si>
  <si>
    <t>STA Strutture Trasporto Alto Adige SpA</t>
  </si>
  <si>
    <t xml:space="preserve">Broad INformation Goes Online </t>
  </si>
  <si>
    <t>Il progetto mira ad introdurre un’architettura tecnologica aperta per la futura gestione del trasporto pubblico locale (TPL). Tale architettura viene sviluppata al fine di implementare la nuova strategia con cui la Ripartizione Mobilità della Provincia Autonoma di Bolzano intende gestire in futuro il sistema di TPL, come definito all’interno della nuova Legge Provinciale sulla mobilità pubblica (LP n. 15/2015 del 13.11.2015). Grazie a questa iniziativa progettuale, sarà possibile da una parte far evolvere componenti esistenti (come il sistema tariffario e l'Alto Adige Pass), e dall'altra introdurre nuove componenti modulari, al fine di ottenere una migliore gestione complessiva del sistema di TPL e permettere lo sviluppo di servizi informativi più ricchi ed accurati per gli utenti. Particolare attenzione è rivolta anche alla definizione delle interfacce dati tra le singole componenti, così da garantire la massima interoperabilità e modularità di sistema e un rapporto trasparente tra tutti i diversi attori coinvolti.</t>
  </si>
  <si>
    <t>044 Sistemi di trasporto intelligenti (compresi l'introduzione della gestione della domanda, i sistemi di pedaggio, il monitoraggio informatico e i sistemi di informazione e di controllo)</t>
  </si>
  <si>
    <t>FESR3037</t>
  </si>
  <si>
    <t>Bressanone: Centro di mobilitá</t>
  </si>
  <si>
    <t>La Provincia Autonoma di Bolzano ha incentivato e incoraggiato negli ultimi anni l'utilizzo dei mezzi pubblici, ampliando le vie ferroviarie. Si creano centri interrnodali che facilitino l'utilizzo del mezzo pubblico, spostando quindi il trafﬁco veicolare (auto, moto, taxi ecc.) su quello a rotaia. Questi centri devono favorire un veloce scambio tra i vari mezzi di trasporto, creando un ottimo collegamento con il centro storico. Si è prestata molta attenzione alla realizzazione di luoghi che facilitino il passaggio di utenti tra i diversi mezzi pubblici (Bus, Citybus, Treno), svantaggiando cosi l'uso dei mezzi privati. ll nuovo concetto non prevede la creazione di nuove arterie stradali. L‘idea prevede la suddivisione del trafﬁco a seconda delle categorie di utenti, evitando conflitti tra il trafﬁco veicolare e altri utenti. L'idea qui presentata è stata concepita, insieme a molti enti competenti (Ripartizione provinciale Mobilità, STA, Comune di Bressanone ed altri), utilizzando delle ricerche e adattandola alle esigenze attuali.</t>
  </si>
  <si>
    <t>FESR3038</t>
  </si>
  <si>
    <t>Brunico: Centro di mobilitá</t>
  </si>
  <si>
    <t>Giá da diversi anni in Alto Adige si punta sull´aspetto di avvicinare i cittadini ai mezzi di trasporto pubblici come reale alternativa all´utilizzo della macchina privata. A tale scopo negli ultimi anni sono stati fatti ingenti investimenti per realizzare e migliorare l´infrastruttura in tutta la provincia ed inoltre è stato implementato un concetto di logistica semplice nell´utilizzo per il cittadino e al tempo stesso raffinato nella sua articolazione (il cosiddetto orario scadenziato). Per semplificare il cambio dal proprio mezzo di trasporto (macchina, bici, moto, taxi) verso un mezzo pubblico, per ogni stazione e specialmente per stazioni di maggiore importanza i centri intermodali sono parte integrante di tale concetto. Tali centri hanno lo scopo di garantire uno scambio tra mezzi di trasporto il piú possibile fluido e semplice, con particolare attenzione rivolta allo scambio tra mezzi pubblici (treno, citybus, autobus) per integrare anche gli scambi con automobili, bici e mezzi pubblici.</t>
  </si>
  <si>
    <t>FESR3039</t>
  </si>
  <si>
    <t>Comune di Malles</t>
  </si>
  <si>
    <t>Risanamento energetico e lavori di risanamento e ristrutturazione interna della scuola elementare e scuola materna di Burgusio -p.e.182/1 CC Burgusio</t>
  </si>
  <si>
    <t>Il comune di Malles Venosta vuole eseguire la ristrutturazione energetica dell'edificio esistente (scuola elementare e scuola materna con abitazione di servizio) della frazione di Burgusio, p.e. 182/1 del CC. di Burgusio, zona per attrezzature collettive – istruzione. L'obbiettivo è di portare l’edificio da una classificazione Casa Clima “E“ ad una classificazione Casa Clima “C“ grazie agli interventi sull'involucro dell'edificio. Sulle mura esterni ed il tetto verrà applicato un capotto termico ecologico e le finestre esistenti verranno sostituite con finestre con vetro termoisolante triplo, adeguati alle norme dell`agenzia casa-clima.</t>
  </si>
  <si>
    <t>FESR3040</t>
  </si>
  <si>
    <t>Comune di Lagundo</t>
  </si>
  <si>
    <t>Risanamento energetico asilo Foresta - Lagundo</t>
  </si>
  <si>
    <t>Il presente progetto riquarda il risanamento energetico dell'edificio denominato "Asilo Foresta" situato a Foresta comune di Lagundo. Il risanamento energetico comprede l'isolamento termico dell'intero edificio in preciso tetto, muri esterni e pavimento verso terreno nonche la sostituzione parziale delle finestre. Per il riscaldamento e produzione acqua calda sanitaria si prevede la sostituzione delle caldaia a gasolio con un impianto a biomassa.</t>
  </si>
  <si>
    <t>Lagundo</t>
  </si>
  <si>
    <t>FESR3041</t>
  </si>
  <si>
    <t>Comune di Sarentino</t>
  </si>
  <si>
    <t>Risanamento energetico della scuola elementare di Pennes</t>
  </si>
  <si>
    <t>La scuola elementare di Pennes, costruita nel 1991, ha un consumo d'energia molto alto. Il risanamento di questo edificio viene anticipato perché in aggiunta ai vani pubblici vengono rifatte anche due abitazioni. Per raggiungere una riduz. effic. dell'emiss. CO2 è previsto il ris. energ. dell'edificio intero. Grazie ad una forte riduzione della perdita d’energia dell’edificio comunale viene raggiunto un’effic. energ. adeguata e di conseguenza vengono ridotte le spese comunali. Tramite un isolamento di 16 centimetri delle mura esterne il fabbisogno energ. verrà ridotto e verrà creato il presupposto della manutenz. remota esistente dell'impianto per ridurre le spese di riscaldamento nella scuola elementare composta da cinque classi, una biblioteca pubblica e due abitazioni. Il risultato economico verrà migliorato e le spese dell'amministrazione pubblica e dell'affittuario verranno ridotte sostanzialmente. Già nel 2008 veniva isolato il tetto perché nel sottotetto si trova il locale della banda musicale. L’impianto cippatrice pianificato sostituirà il portatore d'energia fossile e garantirà un sostenuto recupero d'energia di risorse locali di legno qualificato PEFC. Questo investimento verrà progettato in tal modo che anche la casa polifunzionale vicina potrà essere allacciata a questo impianto di riscaldamento. Questo progetto verrà accompagnato da diversi provv. di sensibilizzazione per fare conoscere alla popolazione "ambiente, cambiamento climatico e efficienza energetica".</t>
  </si>
  <si>
    <t>FESR3043</t>
  </si>
  <si>
    <t>RISANAMENTO ENERGETICO DI UN EDIFICIO RESIDENZIALE SITO NEL COMUNE DI VALDAORA, VIA STAZIONE 12, 6 alloggi</t>
  </si>
  <si>
    <t>L’edificio, localizzato nel Comune di Valdaora in via Stazione 12, risale all’anno 1968. Il progetto prevede il risanamento energetico dello stabile, il rifacimento della sistemazione esterna e la realizzazione di 7 posti macchina all‘aperto. Elenco dettagliato degli interventi previsti: isolamento termico delle facciate (cappotto in lana di roccia, spess. 16 cm), sostituzione degli infissi (finestre, portoni d’ingresso, persiane), lavori di isolamento termico nel piano interrato e nel piano sottotetto (eliminazione dei ponti termici), sostituzione della copertura del tetto, sostituzione delle lattonerie, risanamento termico dei balconi, risanamento termico basamento dell’edificio. Inoltre verrà rinnovato il sistema di riscaldamento, l'edificio sarà collegato al teleriscaldamento comunale ed è prevista l'installazione di un nuovo impianto di riscaldamento ad acqua calda con sottostazioni per unità abitative che vengono instakllate a posto delle vecchie caldaie murali. In 2 dei 6 alloggi è previsto il rifacimento completo dell’ impianto di riscaldamento (installazione di radiatori, tubi posati in vista) e il rifacimento completo dell’impianto elettrico. Gli alloggi PM 1 e PM 5 a tutt’oggi non sono stati ristrutturati e pertanto non sono presenti caldaie murali, in quanto sono stati riscaldati con stufe a legna. Al piano interrato sarà installata la stazione di consegna teleriscaldamento. Per lo stoccaggio intermedio dell’energia termica è previsto un serbatoio di accumulo.</t>
  </si>
  <si>
    <t>FESR3044</t>
  </si>
  <si>
    <t>Energetische Sanierung Aslacher Strasse 23</t>
  </si>
  <si>
    <t>L'edificio , comprensivo di 12 unità abitative , è stato costruito agli inizi degli anni ‘60. La riqualificazione dell’edificio si articola su alcuni interventi principali: risanamento energetico dell'edificio; risanamento delle facciate; realizzazione di un nuovo ascensore. Le pareti esteme verranno isolate per mezzo di uno strato di 20 cm di Lana di roccia. In corrispondenza dello zoccolo verrà applicato un isolamento termico perimetrale in XPS fino a sotto il solaio della cantina. Il tetto in laterocemento esistente verrà demolito ed al suo posto verrà realizzata una copertura piana con strato di finitura a verde estensivo, ci saranno due strati isolante nel tetto uno superiore (subito sotto il pachetto tetto verde) di 20 cm di XPS e poi un ulteriore strato isolante tra il nuovo solaio in legno (X-LAM) ed il preesistente solaio in latero cemento costituito da 30 cm di riempimento con pannelli in lana di roccia. Il solaio sul piano interrato verrà isolato con uno spessore di coibentazione di 8 cm di lana di roccia. Tutte le vecchie finestre con telai in legno o PVC saranno rimosse e sostituite da modeme finestre in PVC-alluminio con triplo vetro basso emissivo ed un valore UW di 0,69 W/m2K.</t>
  </si>
  <si>
    <t>FESR3045</t>
  </si>
  <si>
    <t>Comune di Velturno</t>
  </si>
  <si>
    <t>Risanamento energetico della scuola elementare di Caerna</t>
  </si>
  <si>
    <t>La scuola elementare di Caerna è stata realizzata nel 1985 e non corrisponde più agli standard attuali in merito all´efficienza energetica. D´inverno le aule sono difficilmente da riscaldare e il vecchio impianto di riscaldamento a gasolio è inaffidabile, che comporta notevoli costi aggiuntivi per il comune. Oltre a ciò l´intero edificio non offre più un ambiente abitativo corrispondente agli standard attuali. L´obiettivo del progetto è il miglioramento dell´edificio della scuola elementare di Caerna attraverso diversi provvedimenti architettonici indirizzati all´incremento dell´efficienza energetica abbassando in modo duraturo l´espulsione di CO² ed i costi di gestione, offrendo agli scolari contemporaneamente un ambiente ottimale per l´insegnamento. In questo ambito è anche prevista la sostituzione del vecchio impianto a gasolio attraverso l’installazione di un impianto a biomassa con pellets. È previsto di aumentare l´efficienza energetica complessiva dell´edificio dal valore attuale di 147 kg CO²/m² a (classe F) ad un valore di 21 kg CO²/m² a (classe A). Contemporaneamente è previsto di sfruttare l´occasione del progetto per sensibilizzare gli scolari in merito al risparmio energetico e di informarli in riferimento al senso e l´impatto dei diversi provvedimenti realizzati all´edificio. Questo avverrà attraverso tavole informative e materiale didattico nella scuola che dopo la chiusura del progetto vengono messe a disposizione anche ad altre scuole e amministrazioni.</t>
  </si>
  <si>
    <t>FESR3046</t>
  </si>
  <si>
    <t>Scuola elementare San Giorgio. Palestra. Risanamento energetico con l'obiettivo della riduzione del consumo energetico</t>
  </si>
  <si>
    <t>La palestra della scuola elementare a San Giorgio è stata costruita negli anni 1980. Da quel momento non sono più stati eseguiti interventi di risanamento risp. di conservazione a prescindere da lavori di manutenzione ordinaria. Per adeguare l'edificio agli standard tecnici attuali è necessario eseguire delle misure di risanamento energetico. Il progetto prevede interventi alla facciata, miglioramenti tecnici e lavori di ristrutturazione e di risanamento presso la propria palestra ed i diversi vani accesori. Dal risanamento ci si attende un ambiente gradevole, un miglioramento della circolazione d'aria, una temperatura ambiente costante nonchè un notevole risparmio energetico. Tali misure avranno effetti positivi di natura qualitativa, economica, ecologica e relative alla sostenibilità.</t>
  </si>
  <si>
    <t>FESR3047</t>
  </si>
  <si>
    <t>Ora, via Passeyder 1-3 Manutenzione straordinaria edificio con 12 alloggi "Risanamento energetico"</t>
  </si>
  <si>
    <t>L'edificio, comprensivo di 12 unità abitative, è stato costruito nel 1978. L'intervento di riqualificazione energetica comprende: coibentazione delle facciate, coibentazione del primo e dell'ultimo solaio, coibentazione dei balconi in aggetto; sostituzione degli infissi degli alloggi e dei giroscale. Sostituzione dei portoncini degli alloggi.</t>
  </si>
  <si>
    <t>FESR3048</t>
  </si>
  <si>
    <t>Ora, via Passeyder 5 Manutenzione straordinaria edificio con 6 alloggi "Risanamento energetico"</t>
  </si>
  <si>
    <t>L'edificio, comprensivo di 6 unità abitative, è stato costruito nel 1978. L'intervento di riqualificazione energetica comprende: coibentazione delle facciate, coibentazione del primo e dell'ultimo solaio, coibentazione die balconi in aggetto; sostituzione degli infissi degli alloggi e del giroscale. Sostituzione die portoncini degli alloggi.</t>
  </si>
  <si>
    <t>FESR3049</t>
  </si>
  <si>
    <t>Bolzano, viale Europa 172-176, Riqualificazione energetica</t>
  </si>
  <si>
    <t>L'edificio, comprensivo di 103 unità abitative, è stato costruito nei primi anni ottanta. L'intervento di riqualificazione energetica comprende: coibentazione delle facciate, coibentazione del primo e dell'ultimo solaio fuori terra, coibentazione delle logge e sostituzione degli infissi.</t>
  </si>
  <si>
    <t>FESR3050</t>
  </si>
  <si>
    <t>Comune di Naturno</t>
  </si>
  <si>
    <t>Risanamento energetico della scuola elementare di Stava</t>
  </si>
  <si>
    <t>Risanamento energetico della scuola elementare a Stava con lo scopo di ridurre le emmissioni CO2 e il consumo d'energia.</t>
  </si>
  <si>
    <t>Naturno</t>
  </si>
  <si>
    <t>FESR3051</t>
  </si>
  <si>
    <t>Risanamento energetico della scuola media di Naturno</t>
  </si>
  <si>
    <t>Risanamento energetico della scuola media di Naturno nella via dei Campi 3 con lo scopo di ridurre le emmissioni CO2 e il consumo d'energia.</t>
  </si>
  <si>
    <t>FESR3052</t>
  </si>
  <si>
    <t>Comune di Plaus</t>
  </si>
  <si>
    <t>riqualificazione energetica municipio Plaus</t>
  </si>
  <si>
    <t>Con il progetto in oggetto viene risanato energeticamente il municipio di plaus. Vengono adoperati materiali ecologici. Il sistema di riscaldamento viene cambiato da gas a pompa di calore aria-acqua. Questa viene condotta con l’impianto fotovoltaico esistente. Inoltre vengono sostituite tutte le finestre e elementi di finestra per dei nuovi secondo il nuovo stato della tecnica. Con questo progetto si può ridurre l’emissione CO2 da 77 kg/mqa a 20 kg/mqa. La classe energetica dell’involucro dell’edificio viene alzata da classe F (140 kWh/mqa) a classe B (46 kWh/mqa)</t>
  </si>
  <si>
    <t>Plaus</t>
  </si>
  <si>
    <t>FESR3053</t>
  </si>
  <si>
    <t>risanamento energetico casa Pixner</t>
  </si>
  <si>
    <t>Con il progetto in ogetto viene risanato energeticamente la casa Pixner del comune di Plaus. Vengono adoperati materiali ecologici. Il sistema di riscaldamento viene sostituito con una pompa di calore a aria e acqua. Inoltre vengono sostituite tutte le finestre e elementi di finestra per dei nuovi secondo il nuovo stato della tecnica. Con il nuovo progetto l'emissione di CO2 viene ridotta enormemente. La classe energetica dell'involucro dell'edificio viene alzata da G a B. La vecchia casa Pixner, che a suo tempo veniva utilizzata come scuola ma per il momento inutilizzata dovrá con il risanamento energetico pervenire una casa culturale e per cui un ritrovo per i cittadini. Nel pianoterra dell'edificio si trovano un guardarobe, una cucina con ambienti secondari e un vano tecnico per il riscaldamento. Nel primo piano é ubicato la sala plurifunzionale con una capacitá di 80 persone. Siccome la scuola elementare si trova in adiacenza é possibile un'utilizzo degli ambienti in condivisione con questa. Gli ambienti sono usufruibili per corsi.</t>
  </si>
  <si>
    <t>FESR3054</t>
  </si>
  <si>
    <t>Comune di Lasa</t>
  </si>
  <si>
    <t>Risanamento energetico scuola elementare Cengles del Comune di Lasa</t>
  </si>
  <si>
    <t>Nel comune di Lasa, con quasi 4.000 residenti, tante strutture pubbliche sono state costruite in aree decentrate nelle frazioni del comune, come la scuola elementare di Cengles. La struttura esistente della scuola elementare di Cengles per diversi aspetti non è più al passo con i tempi. Con questo progetto, il comune intende attuare misure sostenibili che rendano la scuola elementare più adatta per il futuro. In tale contesto il Comune vuole adeguare la prestazione termica dell’edificio, convertire l’impianto di riscaldamento e acqua calda a fonti di energia rinnovabili e sostituire il convenzionale impianto di illuminazione dell’edificio con tecnologia a basso consumo energetico (LED). Queste misure contribuiscono significativamente alla riduzione del consumo di energia dell'edificio e alla riduzione della dipendenza dai combustibili fossili. Ciò comporta una massiccia riduzione delle emissioni di CO2. Le misure di informazione e comunicazioni previsti, in parte veramente innovativi, assicurano la diffusione dei risultati del progetto e portano ad un aumento della consapevolezza dei gruppi target rispetto alla necessità del protezione del clima. Questo progetto rappresenta un’ importante contributo ai risultati attesi del programma FESR e quindi agli obiettivi UE 2020.</t>
  </si>
  <si>
    <t>FESR3055</t>
  </si>
  <si>
    <t>Comune di Marlengo</t>
  </si>
  <si>
    <t>Risanamento energetico dell’involucro edilizio e degli impianti del municipio di Marlengo</t>
  </si>
  <si>
    <t>Il risanamento energetico prevede i seguenti interventi: - Applicazione di sistema cappotto sulle pareti esterne; - Applicazione di sistema cappotto in corrispondenza delle nicchie dei radiatori e ponti termici; - Posa di pannelli isolanti in fibra di legno sopra il tetto; - Rinnovo dei serramenti mediante sostituzione con finestre in legno dotate di vetro termoisolante basso-emissivo; - Posa di schermatura solare; - Installazione di apparecchi di ventilazione con recupero di calore; - Integrazione di pompa di calore aria-acqua nell’impianto di riscaldamento esistente; - Installazione di valvole termostatiche sui radiatori in ghisa; - Installazione di impianto fotovoltaico per produzione di energia elettrica da fonti rinnovabili; - Bilanciamento idraulico dei circuiti di riscaldamento del Municipio.</t>
  </si>
  <si>
    <t>Marlengo</t>
  </si>
  <si>
    <t>FESR3056</t>
  </si>
  <si>
    <t>Piscina di Malles: Risanamento energetico del tetto con adattamento delle strutture e degli impianti tecnici alle normative di legge</t>
  </si>
  <si>
    <t>La struttura della piscina coperta e del centro Wellness di Malles è situato sulla p.ed. 605 e 609 del C.C. di Malles ed è stato realizzato nei primi anni ottanta. Negli anni successivi sono stati effettuati Modifiche e ampliamenti costruttivi e modifiche della destinazione per singoli parti del complesso. Queste modifiche e l’adattamento ad una efficienza energetica migliorata hanno richiesto interventi di carattere costruttivo. Un obiettivo altrettanto principale del comune di Malles consiste nel ottimizzare l’efficienza energetica per raggiungere almeno lo standard casa clima C. Tassello principale di questo obiettivo è la sostituzione dell’impianto di ventilazione esistente con un impianto completamente nuovo. Ulteriori provvedimenti per ottenere l’ottimizzazione sono la sostituzione delle finestre del piano cantina, e l´inserimento del nuovo isolamento termico nel tetto nuovo e sulla parte vecchia.</t>
  </si>
  <si>
    <t>FESR3057</t>
  </si>
  <si>
    <t>Comune di Cortina sulla strada del vino</t>
  </si>
  <si>
    <t>Risanamento dell’asilo di lingua tedesca</t>
  </si>
  <si>
    <t>Con questo progetto il Comune di Cortina intende attuare una serie di misure concrete per incrementare l’efficienza energetica, con il risanamento dell’edificio pubblico della Scuola Materna situata in via degli Orti 14 a Cortina, P.E. 116. I lavori comporteranno il passaggio dalla Classe CasaClima "F" (efficienza involucro: 163 kWh/m²a) alla Classe CasaClima "C" (efficienza involucro: 40 kWh/m²a), con un risparmio energetico pari a 44.157 kWh/anno ed emissioni di CO2 ridotte di 21.181 kg/anno. I lavori comprendono: - la realizzazione sulle mura esterne un cappotto di 18 cm di lana di roccia; - l’aumento della coibentazione del tetto con sostituzione della finestra nel sottotetto; - sostituzione delle finestre esistenti e dei frangisole per ottimizzare l’intero involucro dell’edificio; - sostituzione del pavimento del piano terra per l’inserimento di uno strato coibentante, con rifacimento dell’impianto elettrico, sanitario e il riscaldamento e inserimento di canali per l’areazione ventilata; - separazione della regolazione dell’impianto di riscaldamento del piano terra e del piano primo per migliorare l’efficienza e ridurre così il consumo energetico dell’impianto - miglioramento dell’illuminazione nell’intero edificio con sostituzione delle lampade con corpi illuminanti con tecnologia LED. Dal momento che non sono previsti lavori di ampliamento o di modifiche interne sostanziali, non è stato redatto un progetto preventivo di massima.</t>
  </si>
  <si>
    <t>Cortina sulla strada del vino</t>
  </si>
  <si>
    <t>FESR3058</t>
  </si>
  <si>
    <t>Comune di Cortaccia sulla strada del vino</t>
  </si>
  <si>
    <t>Risanamento energetico della Scuola elementare di Penone</t>
  </si>
  <si>
    <t>Con questo progetto il Comune di Cortaccia intende attuare una serie di misure concrete per incrementare l’efficienza energetica, con il risanamento dell’edificio pubblico della Scuola Materna e della Casa della Cultura situata in via in der Wies 1 a Penone, P.E. 476. I lavori comporteranno il passaggio dalla Classe CasaClima "G" (efficienza involucro: 222 kWh/m²a, efficienza complessiva: 121 kg CO2/m²a) alla Classe CasaClima "C" (efficienza involucro: 88 kWh/m²a, efficienza complessiva: 67 kg CO2/m²a), con un risparmio energetico pari a 162.864 kWh/anno, risparmio di gasolio 16.286 l/anno ed emissioni di CO2 ridotte di 57.376 kg/anno. I lavori comprendono: - la realizzazione di cappotto esterno; - la realizzazione di coibentazione del solaio, ovvero della copertura originaria della scuola materna; - la coibentazione della copertura; - la risoluzione dei ponti termici verso la muratura del piano interrato; - la sostituzione dei serramenti esterni, - la sostituzione dei portoncini di accesso; - l’implementazione dell’impianto di ventilazione e sostituzione della macchina. Dal momento che non sono previsti lavori di ampliamento o di modifiche interne, non è stato redatto un progetto preventivo di massima.</t>
  </si>
  <si>
    <t>Cortaccia sulla strada del vino</t>
  </si>
  <si>
    <t>FESR3061</t>
  </si>
  <si>
    <t>Città di Vipiteno</t>
  </si>
  <si>
    <t>Risanamento energetico della palestra comunale P.ED. 495 CC. Vipiteno</t>
  </si>
  <si>
    <t>La palestra comunale nella zona sportiva di Vipiteno è stata realizzata negli anni in cui “risparmiare energia” non aveva un’assoluta priorità. La maggior parte dell’involucro non è isolato, la distribuzione e l’emissione di calore devono essere rinnovate e migliorate. In tal ambito l'edificio deve mantenere il suo carattere architettonico. L’obiettivo consiste nella riduzione dei consumi energetici nelle strutture pubbliche o ad uso pubblico e nell’integrazione di fonti rinnovabili.</t>
  </si>
  <si>
    <t>FESR3064</t>
  </si>
  <si>
    <t>Comune di Varna</t>
  </si>
  <si>
    <t>Risanamento energetico della scuola elementare di Novacella</t>
  </si>
  <si>
    <t>Il progetto prevede il risanamento energetico della scuola elementare di Novacella, frazione del comune di Varna. Gli obiettivi del progetto corrispondono a quelli del Piano Clima Energia-Alto Adige-2050: aumento dell'efficienza energetica e del risparmio energetico, riduzione delle emissioni di CO2 attraverso l'attivazione di fonti di energia rinnovabili, miglioramento della qualità e della sostenibilità degli edifici pubblici, nonché sviluppo sociale e sensibilizzazione. Il progetto è suddiviso in 4 Workpackages e la sua implementazione è prevista per il periodo racchiuso tra marzo 2018 e febbraio 2020. Il costo totale è pari a 937.520,96 euro. Obiettivi: 1) Tutela ambientale e climatica sostenibile, riducendo il consumo di energia e limitando le emissioni di CO2; 2) sviluppo sociale e sensibilizzazione sui temi della tutela ambientale e dei cambiamenti climatici; 3) rafforzamento delle competenze progettuali locali. Gli obiettivi del progetto sono misurabili e la sostenibilità del progetto è garantita fin oltre la durata del progetto. Il progetto contribuisce positivamente agli obiettivi trasversali del programma. È prevista anche una possibile collaborazione con il comune di Chiusa su alcuni contenuti parziali del progetto. Il promotore è fornito delle condizioni necessarie previste per realizzare con successo l’attività prefissata ed ha sviluppato possibili soluzioni con cui affrontare le sfide che potranno risultare dall’esecuzione.</t>
  </si>
  <si>
    <t>FESR5001</t>
  </si>
  <si>
    <t>39.1 Ufficio per l'integrazione europea</t>
  </si>
  <si>
    <t>Strategia di comunicazione</t>
  </si>
  <si>
    <t xml:space="preserve">Attuazione della strategia di comunicazione - Tale attività comprendono fra l'altro l'incarico sotto forma di servizio esterno per la creazione e
divulgazione di diverse pubblicazioni così come altre attività per le pubbliche relazioni con lo scopo di rendere accessibili i contenuti del
programma, i progressi e i risultati, nonché informazioni riguardanti i finanziamenti e le opportunità nell’area del programma al pubblico generale.
Fra le attività mirate all'attuazione per la strategia di comunicazione rientra anche la produzione di materiale promozionale e materiale
informativo così come l'organizzazione di eventi pertinenti a tale scopo.
</t>
  </si>
  <si>
    <t>123 Informazione e comunicazione</t>
  </si>
  <si>
    <t>FESR5002</t>
  </si>
  <si>
    <t xml:space="preserve">Proroga tecnica servizio AT 2016 </t>
  </si>
  <si>
    <t xml:space="preserve">Proroga tecnica dell'attività di assistenza tecnica all’Autorità di Gestione del Programma Operativo “Competitività regionale ed occupazione,
Fondo Europeo di Sviluppo Regionale 2007-2013” della Provincia autonoma di Bolzano.
</t>
  </si>
  <si>
    <t>121 Preparazione, attuazione, sorveglianza e ispezioni</t>
  </si>
  <si>
    <t>FESR5003</t>
  </si>
  <si>
    <t>Gara per servizio di assistenza tecnica</t>
  </si>
  <si>
    <t xml:space="preserve">Servizio di assistenza tecnica per l’attuazione del Programma operativo "Investimenti a favore della crescita e dell’occupazione FESR 2014-2020”
della Provincia autonoma di Bolzano-Alto Adige.
</t>
  </si>
  <si>
    <t>FESR5004</t>
  </si>
  <si>
    <t>Spese di personale</t>
  </si>
  <si>
    <t xml:space="preserve">Spese del personale delle diverse Autorità del Programma (gestione, certificazione, audit), dei responsabili di misura, del settore di controllo di
primo livello e di tutte le altre strutture che si dovessero rendere necessarie per la sana gestione del Programma operativo e/o lo svolgimento delle
verifiche delle spese. Il Settore controllo delegato dall’Autorità di gestione opera in qualità di Organismo Intermedio.
</t>
  </si>
  <si>
    <t>FESR5005</t>
  </si>
  <si>
    <t>Programma monitoraggio coheMON</t>
  </si>
  <si>
    <t xml:space="preserve">Aggiornamento e integrazione del sistema informatico "coheMON" sulla base dei moduli esistenti: portale web (https://fesr-efre.egov.bz.it) e
applicazione Client-Server. Il portale web permette ai beneficiari ed ad alcuni attori istituzionali di effettuare le attività previste. L'applicazione
Client- Server (basata su FileMaker Pro v12 o superiore) è costituito da un insieme di una banca dati e procedure informatiche per la gestione
fisica e finanziaria delle operazioni del programma operativo "Investimenti a favore della crescita e dell’occupazione FESR 2014-2020” della
Provincia autonoma di Bolzano-Alto Adige.
Le caratteristiche generali che il sistema deve avere sono desumibili da una lettura combinata del Regolamento (UE) n. 1303/2013, del
Regolamento delegato (UE) n. 480/2014, del Regolamento di esecuzione (UE) n. 184/2014, del Regolamento di esecuzione (UE) n. 821/2014
nonché del Protocollo Unico di Colloquio (PUC) e del Protocollo Applicativo pubblicati dall'IGRUE.
</t>
  </si>
  <si>
    <t>FESR5006</t>
  </si>
  <si>
    <t>Capacità amministrativa</t>
  </si>
  <si>
    <t xml:space="preserve">In questo progetto sono comprese le attività mirate a soddisfare la capacità amministrativa per le quali sono previste ad esempio consulenze di
vario tipo, corsi di formazione per collaboratori, dispendi finanziari per l'organizzazione di riunioni, ma anche l'acquisto di attrezzatura e/o software
necessari per l'attuazione del programma operativo. Beneficiari di tali iniziative possono essere oltre all'autorità di gestione anche l'autorità di
certificazione, il settore di controllo così come i responsabili di misura e ulteriori soggetti coinvolti nell'attuazione del Programma).
</t>
  </si>
  <si>
    <t>FESR5007</t>
  </si>
  <si>
    <t>Valutazione del programma</t>
  </si>
  <si>
    <t xml:space="preserve">La valutazione del programma è effettuata per migliorare la qualità della progettazione e dell'esecuzione del programma e per valutarne
l'efficacia, l'efficienza e l'impatto, ai sensi dell'art. 54 (1), del Regolamento (UE) 1303/2013.
Nel corso del periodo di programmazione, l'Autorità di gestione garantisce che siano effettuate valutazioni del programma sulla base del piano di
valutazione e che venga valutato in che modo il sostegno dei fondi abbia contribuito al conseguimento degli obiettivi di ciascuna priorità, ai sensi
dell'art. 56, del regolamento (UE) 1303/2013.
Per le principali attività di valutazione sarà indetta una gara per il servizio di valutazione indipendente.
</t>
  </si>
  <si>
    <t>122 Valutazioni e studi</t>
  </si>
  <si>
    <t>FESR3065</t>
  </si>
  <si>
    <t>FESR3066</t>
  </si>
  <si>
    <t>FESR3067</t>
  </si>
  <si>
    <t>FESR3068</t>
  </si>
  <si>
    <t>FESR3069</t>
  </si>
  <si>
    <t>FESR3070</t>
  </si>
  <si>
    <t>FESR3071</t>
  </si>
  <si>
    <t>FESR3072</t>
  </si>
  <si>
    <t>FESR3073</t>
  </si>
  <si>
    <t>FESR3074</t>
  </si>
  <si>
    <t>FESR3075</t>
  </si>
  <si>
    <t>FESR3076</t>
  </si>
  <si>
    <t>FESR3077</t>
  </si>
  <si>
    <t>FESR3079</t>
  </si>
  <si>
    <t>Risanamento energetico di un edificio residenziale a Gais, via Lovello 1-15 A</t>
  </si>
  <si>
    <t>Risanamento energetico di un edificio residenziale a Gais, via Lovello 1-15 B</t>
  </si>
  <si>
    <t>Risanamento energetico di un edificio residenziale a Lagundo, Via M. Ladurner n. 7 A,B,C,D</t>
  </si>
  <si>
    <t>Risanamento energetico di un edificio residenziale a Lagundo, Via M. Ladurner n. 9 AB</t>
  </si>
  <si>
    <t>Risanamento energetico di un edificio residenziale a Lagundo, Via M. Ladurner n. 11A</t>
  </si>
  <si>
    <t>Risanamento energetico di un edificio residenziale a Lagundo, Via M. Ladurner n. 11B</t>
  </si>
  <si>
    <t>Risanamento energetico di un edificio residenziale nel comune di VIPITENO in via Riesenbachl 2 - Edificio SUD</t>
  </si>
  <si>
    <t>Risanamento energetico di un edificio residenziale sito nel comune di Luson in via König Arnulf 6</t>
  </si>
  <si>
    <t>Risanamento energetico di un edificio residenziale nel comune di VIPITENO in via Riesenbachl 2 - Edificio NORD A</t>
  </si>
  <si>
    <t>Risanamento energetico di un edificio residenziale nel comune di VIPITENO in via Riesenbachl 2 - Edificio NORD B</t>
  </si>
  <si>
    <t>Riqualificazione energetica dell'edificio di edilizia abitativa situato in Via Parma nn. 63 e 65 - Parma A</t>
  </si>
  <si>
    <t>Riqualificazione energetica dell'edificio di edilizia abitativa situato in Via Parma nn. 67 e 69 - Parma B</t>
  </si>
  <si>
    <t>Riqualificazione energetica dell'edificio di edilizia abitativa situato in Via Parma nn. 71, 73 e 75 - Parma C</t>
  </si>
  <si>
    <t>Risanamento energetico dell'ex-scuola elementare di Pennes</t>
  </si>
  <si>
    <t>Gais</t>
  </si>
  <si>
    <t>L’edificio, localizzato nel Comune di Gais in via Lovello 1-15, risale agli anni 80. L’edificio è un corpo unico con forma di L, alle cui estremità si trovano due corpi con gli appartamenti uniti da un corpo centrale con garages. Pertanto secondo la normativa provinciale sono da richiedere due certificati energetici, essendo i garages non riscaldati, per i due corpi, denominati edificio A (5 appartamenti) ed edificio B (3 appartamenti) e quindi sono presentate due distinte domande FESR. La presente domanda si riferisce unicamente all’edificio A. Il progetto prevede il risanamento energetico dello stabile, il rifacimento della sistemazione esterna e la Elenco dettagliato degli interventi previsti: isolamento termico delle facciate (cappotto in lana di roccia, spess. 16 cm), sostituzione degli infissi (finestre, portoni d’ingresso, persiane), lavori di isolamento termico nel piano interrato e nel piano sottotetto (eliminazione dei ponti termici), sostituzione della copertura del tetto, sostituzione delle lattonerie, risanamento termico dei balconi, risanamento termico basamento dell’edificio. Il risanamento energetico si pone l’obiettivo di portare l’edificio da una classe energetica F (131 Kwh/m2 anno) a una classe energetica B di buona qualità (43 Kwh/m2 anno)</t>
  </si>
  <si>
    <t>L’edificio, localizzato nel Comune di Gais in via Lovello 1-15 12, risale agli anni 80. L’edificio è un corpo unico con forma di L, alle cui estremità si trovano due corpi con gli appartamenti uniti da un corpo centrale con garages. Pertanto secondo la normativa provinciale sono da richiedere due certificati energetici, essendo i garages non riscaldati, per i due corpi, denominati edificio A (5 appartamenti) ed edificio B (3 appartamenti) e quindi sono presentate due distinte domande FESR. La presente domanda si riferisce unicamente all’edificio B. Il progetto prevede il risanamento energetico dello stabile, il rifacimento della sistemazione esterna e la Elenco dettagliato degli interventi previsti: isolamento termico delle facciate (cappotto in lana di roccia, spess. 16 cm), sostituzione degli infissi (finestre, portoni d’ingresso, persiane), lavori di isolamento termico nel piano interrato e nel piano sottotetto (eliminazione dei ponti termici), sostituzione della copertura del tetto, sostituzione delle lattonerie, risanamento termico dei balconi, risanamento termico basamento dell’edificio. Il risanamento energetico si pone l’obiettivo di portare l’edificio da una classe energetica G (166 Kwh/m2 anno) a una classe energetica B di buona qualità (40 Kwh/m2 anno).</t>
  </si>
  <si>
    <t>L`edificio residenziale di proprietà dell`Istituto per l`Edilizia Sociale della Provincia Autonoma di Bolzano è situato a Lagundo in Via M. Ladurner N. 7 A,B,C,D, P.ed 913, C.C. Lagundo I. Si tratta di un volume composto da 4 case a schiera, i cui lavori di costruzione sono stati ultimati nel 1980. Interventi previsti da progetto: isolamento termico delle facciate (cappotto in lana di roccia, spessore 14 cm), sostituzione degli infissi (finestre, portoni d’ingresso, sistema di oscuramento), lavori di isolamento termico del tetto, sostituzione della copertura del tetto, sostituzione delle lattonerie, risanamento termico dei balconi, sostituzione dei parapetti, messa a norma dell´impianto elettrico. L`edificio è dotato di sistema di teleriscaldamento la cui sottostazione comune al fabbricato N. 9 A,B è posizionata al piano interrato di quest`ultimo. Nel 2018 sono stati eseguiti i lavori di trasformazione della centrale termica in sottostazione per la rete del teleriscaldamento.</t>
  </si>
  <si>
    <t>L`edificio residenziale di proprietà dell`Istituto per l`Edilizia Sociale della Provincia Autonoma di Bolzano è situato a Lagundo in Via M. Ladurner N. 9 A,B, P.ed 913, C.C. Lagundo I. L´edificio residenziale N. 9, i cui lavori di costruzione sono stati ultimati nel 1980, consiste in tre volumi collegati tra loro da due corpi scala comuni esterni. A questa domanda del bando FESR 2019 viene presentato solo l`edificio centrale, in cui si trovano 4 alloggi. Interventi previsti da progetto: isolamento termico delle facciate (cappotto in lana di roccia, spessore 14 cm), sostituzione degli infissi (finestre, portoni d’ingresso, sistema di oscuramento), lavori di isolamento termico del solaio del sottotetto, sostituzione della copertura del tetto, sostituzione delle lattonerie, risanamento termico dei balconi, sostituzione dei parapetti, messa a norma dell´impianto elettrico. L`edificio è dotato di sistema di teleriscaldamento la cui sottostazione comune al fabbricato N. 7 è posizionata al piano interrato. Nel 2018 sono stati eseguiti i lavori di trasformazione della centrale termica in sottostazione per la rete del teleriscaldamento.</t>
  </si>
  <si>
    <t>Programma "Investitimenti in crescita e occupazione" FESR 2014-2020 della Provincia autonoma di Bolzano - Alto Adige / Italia  ELENCO DEI BENEFICIARI   Reg. CE n. 1303/2013, alleg. XII</t>
  </si>
  <si>
    <t>Con questo progetto il Comune di Salorno intende attuare una serie di misure concrete per incrementare l’efficienza energetica, con il risanamento dell’edificio pubblico situato in piazza San Giuseppe 9 a Salorno, P.E. 749, che ospita il Corpo Volontario dei Vigili del fuoco. I lavori comporteranno il passaggio dalla Classe CasaClima "F" (efficienza involucro: 204 kWh/m²a, efficienza complessiva: 129 kg CO₂/m²a) alla Classe CasaClima "B" (efficienza involucro: 62 kWh/m²a, efficienza complessiva: 33 kg CO₂/m²a), con un risparmio sul fabbisogno termico annuale per riscaldamento di quasi il 70% e un calo dell’indice di emissione di CO₂ del 74% rispetto alla situazione attuale.</t>
  </si>
  <si>
    <t>L'obiettivo del progetto è il risanamento energetico per migliorarne l'efficienza termica con un conseguente risparmio dei consumi energetici, ottenuto anche con l'integrazione di fonti rinnovabili e una sensibile riduzione delle emissioni di gas a effetto serra. A tal fine si prevede la sostituzione dell'attuale impianto termico di riscaldamento, alimentato a gasolio, con un nuovo impianto termico a pellets; l'impianto energetico sarà integrato da un sistema di pannelli solari e fotovoltaici per la produzione di acqua calda ed energia elettrica per il proprio consumo. L'intervento progettato prevede inoltre l'isolamento termico di tutti gli elementi costruttivi esterni dell'edificio, quali le murature esterne, la copertura, così come i solai verso terra con i relativi pavimenti, in modo da migliorare l'efficienza termica di tutto l'involucro con l'eliminazione dei principali ponti termici. Tutti i serramenti esterni, quali porte e finestre, verranno sostituiti con infissi ad alto potere isolante.</t>
  </si>
  <si>
    <t>Nel presente progetto si tratta del risanamento energetico della casa delle associazioni a Certosa. La casa delle associazioni accoglie una grande sala per riunioni, locali per gli associazioni come i vigili volontari, i cacciatori e la cappella, inoltre è alloggiato l’asilo e un appartamento per il custode. Il risanamento energetico contiene l’isolamento termico delle facciate e del tetto. Inoltre viene sostituito la centrale termica ad gasolio esistente con un nuovo impianto ad pellet legnoso con adeguamento della potenza nominale alla nuova situazione del involucro. Nell’asilo viene installato un impianto di ventilazione controllata ad alto rendimento di recupero calore per garantire la qualità dell’aria ambiente e per la riduzione delle perdite di ventilazione.</t>
  </si>
  <si>
    <t>Dopo la costruzione della nuova scuola gran parte dell’edificio del comune è vuoto e solo il piano terra è utilizzato per gli uffici comunali. Secondo il nuovo concetto funzionale in futuro piano terra e primo piano saranno destinati all’amministrazione comunale mentre i due piani superiori ospiteranno la sala prova della locale banda comunale con i necessari spazi accessori. In ambito di risparmio energetico l'obbiettivo è di portare l’edificio da una classificazione Casa Clima D ad una classificazione Casa Clima B mediante interventi sull'involucro dell'edificio.</t>
  </si>
  <si>
    <t>Il progetto prevede il risanamento energetico dell'edificio amministrativo del cantiere comunale. Il cantiere comunale è stato costruito negli anni 2001/2002. Nel corso degli anni sono cambiate le esigenze all'edificio. Per adeguare l'edificio amministrativo agli standard tecnici attuali è necessario eseguire delle misure di risanamento energetico. I lavori prevedono degli interventi alla facciata, miglioramenti tecnici nonché lavori di ristrutturazione interna. Dal risanamento ci si attende un ambiente di lavoro gradevole, una protezione solare efficiente, un miglioramento della circolazione d'aria, una temperatura ambiente costante nonché un notevole risparmio energetico. Tali misure avranno effetti positivi di natura qualitativa, economica, ecologica e relative alla sostenibilità.</t>
  </si>
  <si>
    <t>Il progetto prevede il risanamento energetico del Pastor Angelicus a Merano, si tratta di un centro diurno e residenziale per persone con handicap. Il progetto prevede come misure tra l’altro la creazione di un tetto verde.</t>
  </si>
  <si>
    <t xml:space="preserve">L’edificio, comprensivo di 14 unità abitative, è stato costruito negli anni 1982-1983. L'intervento di manutenzione straordinaria comprende: - Risanamento energetico dell‘edificio - Risanamento delle facciate e dei balconi - Adeguamento degli impianti elettrici - Adeguamento del garage sotterraneo alle normative antincendio </t>
  </si>
  <si>
    <t xml:space="preserve">Per adeguare l'edificio agli standard tecnici attuali è necessario eseguire delle misure di risanamento energetico. I lavori prevedono degli interventi alla facciata, miglioramenti tecnici nonché lavori di ristrutturazione interna. Dal risanamento ci si attende un ambiente gradevole, un miglioramento della circolazione d'aria, una temperatura ambiente costante nonché un notevole risparmio energetico. Tali misure avranno effetti positivi di natura qualitativa, economica, ecologica e un impatto positivo sulla sostenibilità. I lavori prevedono la coibentazione alla facciata, gli impianti non vengono migliorati, l’edificio è allacciato alla centrale di teleriscaldamento. </t>
  </si>
  <si>
    <t>L`edificio residenziale di proprietà dell`Istituto per l`Edilizia Sociale della Provincia Autonoma di Bolzano è situato a Lagundo in Via M. Ladurner N. 11 A,B, P.ed 1019, C.C. Lagundo I. Il fabbricato N. 11, i cui lavori di costruzione sono stati ultimati nel 1991, è composto da tre volumi: in due di questi si trovano gli alloggi, mentre il terzo, di dimensioni ridotte, ospita la sala comune. A questa domanda del bando FESR 2019 viene presentato solo l´edificio N.11A, in cui si trovano 9 alloggi e vano scala interno. Interventi previsti da progetto: isolamento termico delle facciate (cappotto in lana di roccia, spessore 14 cm), sostituzione degli infissi (finestre, portoni d’ingresso, sistema di oscuramento), lavori di isolamento termico del solaio del sottotetto, sostituzione della copertura del tetto, sostituzione delle lattonerie, risanamento termico dei balconi, sostituzione dei parapetti, messa a norma dell´impianto elettrico, lavori di adattamento e sostituzione delle valvole termostatiche dei termosifoni. L´edificio è dotato di sistema di teleriscaldamento la cui sottostazione è comune al N. 11B e si trova al piano interrato. Nel 2018 sono stati eseguiti i lavori di trasformazione del deposito gasolio esistente in sottostazione per la rete del teleriscaldamento.</t>
  </si>
  <si>
    <t>L`edificio residenziale di proprietà dell`Istituto per l`Edilizia Sociale della Provincia Autonoma di Bolzano è situato a Lagundo in Via M. Ladurner N. 11 A,B, P.ed 1019, C.C. Lagundo I. Il fabbricato N. 11, i cui lavori di costruzione sono stati ultimati nel 1991, è composto da tre volumi: in due di questi si trovano gli alloggi, mentre il terzo, di dimensioni ridotte, ospita la sala comune. A questa domanda del bando FESR 2019 viene presentato solo l´edificio N.11B, in cui si trovano 9 alloggi e vano scala interno. Interventi previsti da progetto: isolamento termico delle facciate (cappotto in lana di roccia, spessore 14 cm), sostituzione degli infissi (finestre, portoni d’ingresso, sistema di oscuramento), lavori di isolamento termico del solaio del sottotetto, sostituzione della copertura del tetto, sostituzione delle lattonerie, risanamento termico dei balconi, sostituzione dei parapetti, messa a norma dell´impianto elettrico, lavori di adattamento e sostituzione delle valvole termostatiche dei termosifoni. L´edificio è dotato di sistema di teleriscaldamento la cui sottostazione è comune al N. 11A e si trova al piano interrato. Nel 2018 sono stati eseguiti i lavori di trasformazione del deposito gasolio esistente in sottostazione per la rete del teleriscaldamento.</t>
  </si>
  <si>
    <t>L’immobile da riqualificare è sito in via Riesenbachl 2, Zona residenziale di espansione C2, Comune di Vipiteno. L’edificio VIPITENO SUD, realizzato nel 1986, fa parte di un complesso costituito da tre edifici gravitanti attorno ad una corte comune. Tutti e tre gli edifici, totalmente di proprietà IPES, denominati rispettivamente VIPITENO SUD, VIPITENO NORD A e VIPITENO NORD B, sono oggetto di specifica domanda di contributi all’interno del presente bando. L’intervento prevede interventi per il miglioramento dell’efficienza energetica quali: la sostituzione del vecchio cappotto con uno nuovo molto più performante, la sostituzione dei serramenti, l’isolamento del primo solaio, la coibentazione dell’estradosso del solaio verso il sottotetto, la chiusura e coibentazione del vano scala nord e la correzione dei ponti termici. A seguito dell’intervento di riqualificazione l’edificio presenterà una prestazione energetica rientrante nella Classe B Casaclima. Oltre a questi, sono previsti interventi di sostituzione delle strutture lignee autoportanti dei balconi e dei ballatoi di distribuzione agli ingressi degli alloggi, che verranno realizzati ex novo in acciaio. Sempre a livello di edificio è prevista la sostituzione dell’attuale sistema di smaltimento delle acque meteoriche e la sistemazione delle aree esterne. I garage saranno trasformati in altrettanti posti auto aperti. Sarà realizzato un nuovo percorso per le persone con disabilità lungo il confine sud del lotto.</t>
  </si>
  <si>
    <t>L’immobile da riqualificare è sito in via König Arnulf 6, in Comune di Luson. L’intervento prevede lavorazioni per il miglioramento dell’efficienza energetica quali: la realizzazione di un cappotto in lana di roccia, la sostituzione dei serramenti con nuovi infissi in legnoalluminio, l’isolamento del primo solaio verso le cantine, il rifacimento del manto di copertura con contestuale realizzazione di coibentazione del coperto. Le terrazze (a sbalzo) verranno completamente coibentate per risolvere i problemi del ponte termico; verranno poi installati anche nuovi parapetti vetrati in sostituzione di quelli vecchi in legno. Oltre agli interventi sopra elencati, è prevista anche la sostituzione degli scuri esistenti con tapparelle. A seguito dell’intervento di riqualificazione l’edificio presenterà una prestazione energetica rientrante nella Classe B Casaclima. Oltre alle misure per il risparmio energetico verranno intraprese anche azioni per la riqualificazione funzionale dell’edificio, come ad esempio il rifacimento del blocco garage sul quale verrà realizzato un tetto verde in sostituzione dell’attuale manto di copertura. Anche la zona cantine verrà riqualificata, ampliando gli spazi a disposizione di ogni alloggio.</t>
  </si>
  <si>
    <t>L’immobile da riqualificare è sito in via Riesenbachl 2, Zona residenziale di espansione C2, Comune di Vipiteno. L’edificio VIPITENO NORD A, realizzato nel 1986, fa parte di un complesso costituito da tre edifici gravitanti attorno ad una corte comune. Tutti e tre gli edifici, totalmente di proprietà IPES, denominati rispettivamente VIPITENO SUD, VIPITENO NORD A e VIPITENO NORD B, sono oggetto di specifica domanda di contributi all’interno del presente bando. L’intervento prevede interventi per il miglioramento dell’efficienza energetica quali: la sostituzione del vecchio cappotto con uno nuovo molto più performante, la sostituzione dei serramenti, l’isolamento del primo solaio, la coibentazione dell’estradosso del solaio verso il sottotetto, la chiusura e coibentazione del vano scala nord e la correzione dei ponti termici. A seguito dell’intervento di riqualificazione l’edificio presenterà una prestazione energetica rientrante nella Classe B Casaclima. Oltre a questi, sono previsti interventi di sostituzione delle strutture lignee autoportanti dei balconi e dei ballatoi di distribuzione agli ingressi degli alloggi, che verranno realizzati ex novo in acciaio. Sempre a livello di edificio è prevista la sostituzione dell’attuale sistema di smaltimento delle acque meteoriche e la sistemazione delle aree esterne. I garage saranno trasformati in altrettanti posti auto aperti. Sarà realizzato un nuovo percorso per le persone con disabilità lungo il confine sud del lotto.</t>
  </si>
  <si>
    <t>L’immobile da riqualificare è sito in via Riesenbachl 2, Zona residenziale di espansione C2, Comune di Vipiteno. L’edificio VIPITENO NORD B, realizzato nel 1986, fa parte di un complesso costituito da tre edifici gravitanti attorno ad una corte comune. Tutti e tre gli edifici, totalmente di proprietà IPES, denominati rispettivamente VIPITENO SUD, VIPITENO NORD A e VIPITENO NORD B, sono oggetto di specifica domanda di contributi all’interno del presente bando. L’intervento prevede interventi per il miglioramento dell’efficienza energetica quali: la sostituzione del vecchio cappotto con uno nuovo molto più performante, la sostituzione dei serramenti, l’isolamento del primo solaio, la coibentazione dell’estradosso del solaio verso il sottotetto, la chiusura e coibentazione del vano scala nord e la correzione dei ponti termici. A seguito dell’intervento di riqualificazione l’edificio presenterà una prestazione energetica rientrante nella Classe B Casaclima. Oltre a questi, sono previsti interventi di sostituzione delle strutture lignee autoportanti dei balconi e dei ballatoi di distribuzione agli ingressi degli alloggi, che verranno realizzati ex novo in acciaio. Sempre a livello di edificio è prevista la sostituzione dell’attuale sistema di smaltimento delle acque meteoriche e la sistemazione delle aree esterne. I garage saranno trasformati in altrettanti posti auto aperti. Sarà realizzato un nuovo percorso per le persone con disabilità lungo il confine sud del lotto.</t>
  </si>
  <si>
    <t>Il progetto prevede la riqualificazione energetica dell’edificio di proprietà comunale destinato all’edilizia sociale situato a Bolzano in via Parma 63 e 65 sulla p.ed. 2196. Gli interventi di riqualificazione energetica riguardano principalmente l’installazione del cappotto termico in eps da 20 cm su tutte le facciate dell’edificio, la sostituzione di tutti gli infissi esistenti con serramenti a maggiore prestazione energetica, l’installazione di macchine di ventilazione meccanica controllata in tutte le unità abitative, l’isolamento della cantina, la sostituzione della caldaie autonome a gas metano con un impianto centralizzato alimentato dalla rete di teleriscaldamento, l’installazione in facciata degli impianti di distribuzione del teleriscaldamento e degli impianti elettrici, la sopraelevazione dell’ultimo piano dell’edificio con la realizzazione di nuovi appartamenti in struttura prefabbricata in legno, comprensiva di copertura a verde estensivo. La riqualificazione energetica permetterà di raggiungere lo standard CasaClima A.</t>
  </si>
  <si>
    <t>Il progetto prevede la riqualificazione energetica dell’edificio di proprietà comunale destinato all’edilizia sociale situato a Bolzano in via Parma 67 e 69 sulla p.ed. 2195. Gli interventi di riqualificazione energetica riguardano principalmente l’installazione del cappotto termico in eps da 20 cm su tutte le facciate dell’edificio, la sostituzione di tutti gli infissi esistenti con serramenti a maggiore prestazione energetica, l’installazione di macchine di ventilazione meccanica controllata in tutte le unità abitative, l’isolamento della cantina, la sostituzione della caldaie autonome a gas metano con un impianto centralizzato alimentato dalla rete di teleriscaldamento, l’installazione in facciata degli impianti di distribuzione del teleriscaldamento e degli impianti elettrici, la sopraelevazione dell’ultimo piano dell’edificio con la realizzazione di soffitte in struttura prefabbricata in legno, comprensiva di copertura a verde estensivo. La riqualificazione energetica permetterà di raggiungere lo standard CasaClima A.</t>
  </si>
  <si>
    <t>Il progetto prevede la riqualificazione energetica dell’edificio di proprietà comunale destinato all’edilizia sociale situato a Bolzano in via Parma 75 sulla p.ed. 2198 e in Via Parma 71 e 73 sulla p.ed. 2197. Gli interventi di riqualificazione energetica riguardano principalmente l’installazione del cappotto termico in eps da 20 cm su tutte le facciate dell’edificio, la sostituzione di tutti gli infissi esistenti con serramenti a maggiore prestazione energetica, l’installazione di macchine di ventilazione meccanica controllata in tutte le unità abitative, l’isolamento della cantina, la sostituzione della caldaie autonome a gas metano con un impianto centralizzato alimentato dalla rete di teleriscaldamento, l’installazione in facciata degli impianti di distribuzione del teleriscaldamento e degli impianti elettrici, la sopraelevazione dell’ultimo piano dell’edificio con la realizzazione di nuovi appartamenti (civico 75) e soffitte (civici 71 e 73) in struttura prefabbricata in legno, comprensiva di copertura a verde estensivo. La riqualificazione energetica permetterà di raggiungere lo standard CasaClima A.</t>
  </si>
  <si>
    <t>Con questo progetto il Comune di Sarentino continua il programma di energia e per l'ambiente e si concentra principalmente su edifici pubblici con abitazioni per poter offrire abitazioni di qualità e sostenibili anche nella periferia. Dopo un controllo dell'efficienza energetica e dei poteri calorifici dell'edifico pubblico di 80 anni a Pennes è stato accertato una perdita di calore e di consumo energetico molto alto. Questo edificio è il primo sulla lista delle priorità e deve essere sottoposto ad un risanamento energetico urgentemente, per corrispondere ai requisiti minimi dell'efficienza energetica totale degli edifici pubblici. Il progetto prevede un risanamento energetico completo del edificio pubblico per raggiungere una riduzione efficace delle emissioni di CO2. Una perdita di energia molto ridotta aiuta a raggiungere un'efficienza energetica migliore per l'edificio di propietà del Comune e a ridurre le spese pubbliche notevolmente. Con provvedimenti architettoniche contro l'umidità, montaggio di un isolamento termico sulle facciate esterne e sul tetto e la sostituzione di tutte le finestre e delle porte su tutti i piani, la perdita di calore e il fabbisogno termico verranno ridotto notevolmente. Con l'installazione di un riscaldamento centralizzato alimentato con pellet di legno viene creato il requisito di assistere l'impianto con la manutenzione remota del Comune già esistente. Così i costi vengono ridotti per l'amministrazione pubblica e per gli affittuari.</t>
  </si>
  <si>
    <t>FESR1135</t>
  </si>
  <si>
    <t>Fraunhofer Italia Research Konsortialgesellschaft mit beschränkter Haftung</t>
  </si>
  <si>
    <t>Sistemi riconfigurabili e intelligenti per processi produttivi sostenibili</t>
  </si>
  <si>
    <t>Laboratorio di tecnologie incentrate sull'uomo e l’intelligenza delle macchine</t>
  </si>
  <si>
    <t>Laboratori di fisica dei dispositivi</t>
  </si>
  <si>
    <t>Costruzione di un laboratorio digitale di pieno campo per la frutti- e viticoltura</t>
  </si>
  <si>
    <t>CHRIS-2D: un’infrastruttura dati dinamica per l’innovazione e la ricerca biomedica in Alto Adige</t>
  </si>
  <si>
    <t>FESR1138</t>
  </si>
  <si>
    <t>FESR1140</t>
  </si>
  <si>
    <t>FESR1152</t>
  </si>
  <si>
    <t>FESR1157</t>
  </si>
  <si>
    <t>SMART-Pro mira a realizzare un’infrastruttura che integri moduli applicativi ad alta rilevanza per le imprese, e in particolare per le Piccole e Medie Imprese (PMI), combinando tecniche di ri-configurabilità di sistema e intelligenza artificiale, derivanti dall’Industria 4.0, verso la produzione sostenibile. Questi moduli applicativi saranno connessi in uno scenario esemplare di automazione riconfigurabile e flessibile nel centro applicativo ARENA di Fraunhofer Italia presso NOI Techpark. Questo permetterà all’istituto di poter effettuare ricerca applicata per le aziende del territorio, sperimentando direttamente questi moderni approcci abilitati da Industria 4.0, declinandone le potenzialità verso il raggiungimento della produzione sostenibile e mantenendo allo stesso tempo alta flessibilità. Con SMART-Pro sarà possibile utilizzare in modo olistico gran parte delle tecnologie di Industria 4.0 che sono state acquisite dall’istituto con iniziative precedenti e combinarle per fornire una moderna piattaforma che permette alle aziende del settore manifatturiero di affrontare le sfide della sostenibilità.</t>
  </si>
  <si>
    <t>L'Alto Adige è caratterizzato da un settore di servizi fortemente sviluppato e da un gran numero di piccole imprese (industria manifatturiera e agricola). L'invecchiamento della popolazione, l'apertura dei mercati e i cambiamenti climatici comportano nuove sfide per entrambi. Per rimanere competitivi, i processi esistenti devono essere ulteriormente ottimizzati e automatizzati. L’ intelligenza artificiale incarnato (l'Embodied Artificial Intelligence) svolge un ruolo speciale in questo contesto, insieme alla digitalizzazione e al collegamento nel senso di Industria 4.0. Non solo permette di prendere decisioni intelligenti basate su informazioni sensoriali e su contesto, ma anche di tradurle in azioni attraverso un corpo fisico, anche in interazione e collaborazione con degli esseri umani. In Alto Adige, soprattutto nei settori dell'agricoltura, della cura e della vita assistita, della medicina, della produzione e dell'edilizia, può trarre grande beneficio dall'embodied artificial intelligence. Fare ricerca sulla prossima generazione di intelligenza artificiale incarnata con e senza esseri umani nel campo operativo, che deve essere non solo intelligente ma anche affidabile ed eticamente giustificabile, è la missione del nuovo laboratorio per "Tecnologie centrate sull'uomo e l’intelligenza delle macchine", facendo ponte tra i campi dell'intelligenza artificiale, della robotica, dell'automazione e dell'interazione uomo-sistema.</t>
  </si>
  <si>
    <t>L’obiettivo di questo progetto é la realizzazione di un laboratorio di ricerca che si occupi di materiali attivi e di una piattaforma tecnologica per la produzione locale di elettronica integrata, in particolare nei contesti provinciali dove risulta necessaria la presenza di circuiti di condizionamento per sensori. La produzione di tali componenti a basso costo è realizzata con una tecnologia a film sottile, basata sulla deposizione di materiali estremamente sottili. Questi film permettono la funzionalizzazione di superfici e la produzione di componenti attivi su diversi substrati come carta o polimeri organici. In questo contesto, la produzione efficiente in termini di energia e risorse implementate e l’uso di materiali biocompatibili assicura un impatto ambientale fortemente inferiore rispetto all’elettronica tradizionale. Inoltre, substrati flessibili permettono l’ottimizzazione simultanea delle proprietá elettriche e meccaniche dei sistemi elettronici e dunque una perfetta integrazione con l’ambiente. Tale tecnologia non invasiva per la raccolta dati consente la sinergia tra mondo fisico e digitale, essenziale per la societá digitale del futuro. Circuiti e sistemi integrati realizzati nel nuovo laboratorio potranno essere utilizzati direttamente per monitorare dati ambientali e sanitari e processi produttivi, all’interno del territorio provinciale, permettendo l’ottimizzazione di processi industriali e agricoli e lo sviluppo di nuovi prodotti, come tessuti intelligenti.</t>
  </si>
  <si>
    <t>Per le culture arboree come melo e vite si annunciano grandi innovazioni nella digitalizzazione, robotica, automazione e intelligenza artificiale, che faciliteranno una produzione più sostenibile, l’uso più attento delle risorse e l'adattamento ai cambiamenti climatici. L'istituzione di un laboratorio digitale di pieno campo per la frutti- e viticoltura nel sito Laimburg crea i prerequisiti per la sperimentazione e la dimostrazione centralizzata di nuove tecnologie orientate al futuro, sviluppate da istituti di ricerca (altoatesini) e aziende private. Il laboratorio di pieno campo colma lacune internazionali, perché per la prima volta si sperimentano metodi e tecnologie come sensori, modelli, trasmissione dati, controllo combinati tra loro, come sistema di sistemi. L’ approccio multi-attore tra ricercatori, consulenti, aziende e agricoltori e il collegamento al NOI Techpark ne fanno un nucleo per innovazione condivisa e trasferimento tecnologico. Il meleto è messo a dimora con sistema 2D, il vigneto è in un pendio ove sussiste il maggior potenziale di innovazione attraverso l'uso di nuove tecnologie come l’applicazione con impianto fisso. L'infrastruttura creata garantisce accesso diretto a elettricità e trasmissione dati a banda larga. Tutti i dati entrano in un sistema basato su cloud che ne regola la disponibilità ed è collegato a risorse di supercomputing. Un concetto di data management integra la struttura con metodi di modellamento avanzati ed intelligenza artificiale.</t>
  </si>
  <si>
    <t>Il progetto CHRIS-2D promuove lo sviluppo di soluzioni innovative per la salute basate su analisi di big data e campioni biologici dalla popolazione altoatesina. L’Istituto di Biomedicina di Eurac Research ha realizzato, con l’Azienda Sanitaria, il maggiore studio molecolare di popolazione in Italia: il Cooperative Health Research In South Tyrol (CHRIS) study, che ha raccolto oltre un milione di campioni biologici e dati epidemiologici, molecolari e genetici da 13.393 adulti della Val Venosta. Oltre a servire la ricerca scientifica, lo studio CHRIS collabora con successo con aziende operanti nella diagnostica molecolare, nel settore alimentare e nella telemedicina, dimostrando che gli studi di popolazione possono diventare potenti strumenti di sviluppo industriale biotecnologico. CHRIS-2D coinvolgerà stakeholder privati e pubblici attraverso un PORTALE DATI DINAMICO collegato alla banca dati e alla biobanca e gestito dal sistema di governance dello studio CHRIS. Il portale favorirà visibilità e interazione con gli utenti, che potranno esplorare i dati e ideare progetti di R&amp;D innovativi. L’aggiornamento iterativo del portale grazie ai nuovi dati generati da ogni progetto approvato garantirà continua espansione e unicità alla risorsa, che attrarrà così nuovi investitori locali e internazionali. Fondato sulla Smart Specialization Strategy, CHRIS-2D alzerà il livello della ricerca biomedica in Alto Adige e sarà elemento distintivo della Provincia in tema di salute e tecnologia.</t>
  </si>
  <si>
    <t>FESR2072</t>
  </si>
  <si>
    <t>PAB Goes Digital Part 1</t>
  </si>
  <si>
    <t>FESR2073</t>
  </si>
  <si>
    <t>PAB Goes Digital Part 2</t>
  </si>
  <si>
    <t>FESR2074</t>
  </si>
  <si>
    <t>Zukunft wird vor Ort gemacht-Digitalisierung in der Gemeinde Gais</t>
  </si>
  <si>
    <t>FESR2075</t>
  </si>
  <si>
    <t>Goffice2.0</t>
  </si>
  <si>
    <t>FESR2076</t>
  </si>
  <si>
    <t>Digitalisierung der Infrastrukturnetze der Gemeinde Kaltern</t>
  </si>
  <si>
    <t>FESR2078</t>
  </si>
  <si>
    <t>Go digital-Digitalisierung in der Gemeinde Latsch</t>
  </si>
  <si>
    <t>FESR2079</t>
  </si>
  <si>
    <t>Digitales Leitungsmanagement der Gemeinde Naturns</t>
  </si>
  <si>
    <t>FESR2080</t>
  </si>
  <si>
    <t>Algund digital-Die Gemeinde von morgen</t>
  </si>
  <si>
    <t>FESR2081</t>
  </si>
  <si>
    <t>Digitale Dienste der Gemeinde Salurn</t>
  </si>
  <si>
    <t>FESR2082</t>
  </si>
  <si>
    <t>Gemeinde 4.0 - Digitalisierungsmaßnahmen in der Gemeinde Truden im Naturpark</t>
  </si>
  <si>
    <t>FESR2083</t>
  </si>
  <si>
    <t>"Die digitale Gemeinde" - Kooperationsprojekt der Gemeinden Mölten und Vöran</t>
  </si>
  <si>
    <t>Informatica Alto Adige Spa</t>
  </si>
  <si>
    <t>"PAB Goes Digitale Part 1" è il progetto che permetterà di digitalizzare 50 procedimenti amministrativi che sono attualmente gestiti attraverso domande di tipo cartaceo ed interazioni di persona con i pubblici uffici della Provincia. La digitalizzazione dei procedimenti permetterà agli utenti di interagire attraverso il sito web della Provincia e di potere interagire nella richiesta di procedimenti superando di fatto il confine geografico dato dalla dislocazione fisica degli utenti in un contesto orografico non propriamente semplice; supera il confine temporale degli orari di apertura e chiusura degli uffici locali permettendo all'utente una interazione 7/24 grazie al sistema informatico; supera il confine della trasparenza grazie alle simulazioni disponibili al cittadino e supera inoltre il gap tecnologico con l'utente in quanto fornirà una user-interface moderna e unitaria per tutti i procedimenti. Attraverso lo sviluppo della Agenda Digitale Italiana si ha una strategia nazionale per raggiungere gli obiettivi dell’agenda europea. Questo ha favorito lo sviluppo di piattaforme Digitale First e progettate con al centro l’esperienza utente, con l’obiettivo di digitalizzare i processi ed integrare le pubbliche amministrazioni. "PAB Goes Digital" è la risposta della Provincia Autonoma di Bolzano che risponde pienamente al documento programmatico "Alto Adige Digitale 2020" per accompagnare la svolta digitale tra i cittadini, nel settore privato e nella pubblica amministrazione.</t>
  </si>
  <si>
    <t>Il progetto intende contribuire alla digitalizzazione dei processi amministrativi del Comune di Salorno e alla diffusione di servizi di e-government pienamente interoperabili, con relativa semplificazione dei rapporti tra il Comune e la Cittadinanza, attraverso un processo condiviso di innovazione, in particolare per i seguenti servizi: - la gestione delle pratiche edilizie e i procedimenti abitativi; - l’erogazione e gestione dei buoni pasto per gli studenti; - la gestione delle prenotazioni delle sale Comunali e degli eventi organizzati da Comune e Associazioni; - la gestione e il monitoraggio degli interventi tecnici sul territorio Comunale; - la possibilità per il cittadino di accedere a tutti i servizi accedendo tramite SPID al sito Istituzionale oppure attraverso app dedicata, che potrà rappresentare il punto unico di accesso per interagire in modo semplice e sicuro con i servizi Comunali direttamente dallo smartphone, permettendo di ricevere messaggi dal Comune, ricordare e gestire le scadenze aggiungendo i promemoria direttamente nel calendario personale, ricevere avvisi di pagamento con la possibilità di pagare servizi e tributi attraverso PagoPA e tenere traccia dei pagamenti. Il progetto comprende le azioni di comunicazione con la Cittadinanza, che includono la realizzazione di World café per il coinvolgimento della collettività nella co-costruzione condivisa dei servizi digitali e gli eventi finali di presentazione dei risultati di progetto.</t>
  </si>
  <si>
    <t>"PAB Goes Digitale Part 2" è il progetto che permetterà di digitalizzare 20 procedimenti amministrativi che sono attualmente gestiti attraverso domande di tipo cartaceo ed interazioni di persona con i pubblici uffici della Provincia. La digitalizzazione dei procedimenti permetterà agli utenti di interagire attraverso il sito web della Provincia e di potere interagire nella richiesta di procedimenti superando di fatto il confine geografico dato dalla dislocazione fisica degli utenti in un contesto orografico non propriamente semplice; supera il confine temporale degli orari di apertura e chiusura degli uffici locali permettendo all'utente una interazione 7/24 grazie al sistema informatico; supera il confine della trasparenza grazie alle simulazioni disponibili al cittadino e supera inoltre il gap tecnologico con l'utente in quanto fornirà una user-interface moderna e unitaria per tutti i procedimenti. Attraverso lo sviluppo della Agenda Digitale Italiana si ha una strategia nazionale per raggiungere gli obiettivi dell’agenda europea. Questo ha favorito lo sviluppo di piattaforme Digitale First e progettate con al centro l’esperienza utente, con l’obiettivo di digitalizzare i processi ed integrare le pubbliche amministrazioni. "PAB Goes Digital" è la risposta della Provincia Autonoma di Bolzano che risponde pienamente al documento programmatico "Alto Adige Digitale 2020" per accompagnare la svolta digitale tra i cittadini, nel settore privato e nella pubblica amministrazione.</t>
  </si>
  <si>
    <t>Il progetto si intitola " Il futuro è fatto a livello locale - digitalizzazione del comune di Gais" e persegue l'obiettivo tematico generale di "crescita intelligente" aumentando la competitività del territorio e modificando positivamente la struttura economica e la qualità della vita. Il progetto contribuisce alla riduzione del "digital divide", alla modernizzazione dell'amministrazione che deve essere più innovativa, efficiente e partecipativa, nonché alla riduzione della burocrazia e all'uso efficiente delle risorse all'interno dell'amministrazione, inoltre alla creazione di un'offerta di servizi affidabile e sostenibile per i/le cittadini/e e le imprese e infine al rafforzamento della fiducia della popolazione nell'applicazione dei servizi digitali. I risultati del progetto sono lo sviluppo di competenze amministrative interne nella gestione di progetti finanziati dal FESR e nella gestione del cambiamento dei processi, la sensibilizzazione e l'informazione della popolazione in materia di digitalizzazione (3.300 cittadini/e) e l'implementazione di quattro applicazioni software: PM-Tool, digitalizzazione degli atti delle autorità edilizie, sistema di prenotazione online per le associazioni e gestione delle domande online per le associazioni. La digitalizzazione dei flussi di lavoro e delle procedure amministrative precedentemente gestite in forma analogica ridurrà la quantità di lavoro e di procedure amministrative per i cittadini.</t>
  </si>
  <si>
    <t>Sostenere la digitalizzazione della pubblica amministrazione è un tema strategico per il Consorzio dei Comuni. Il progetto Goffice 2.0 si inserisce in questo quadro per ampliare, innovare e portare le infrastrutture e i servizi digitali per i comuni e le comunità comprensoriali allo stato dell'arte della tecnologia e pienamente aderenti alle normative e le linee guida nazionali e altoatesine. Tramite la creazione di una nuova infrastruttura interoperabile e modulare e di due servizi eGovernment si gettano quindi le basi per un'efficiente digitalizzazione end-to-end delle procedure amministrative, si crea un sistema condiviso e open source, riutilizzabile e espandibile da tutte le amministrazioni locali e nazionali. Questa infrastruttura e questi servizi saranno la spina dorsale di tutti i servizi digitali di comuni e comunità comprensoriali per i prossimi 10 anni.</t>
  </si>
  <si>
    <t>Il progetto risponde all'obiettivo tematico di "crescita intelligente" e persegue l'obiettivo di aumentare la competitività del territorio e di modificare positivamente la struttura economica e la qualità della vita. Il progetto mira ad implementare un sistema per la mappatura digitale e la gestione dell'intera rete infrastrutturale del comune di Caldaro attraverso l'analisi e l'elaborazione di dati esistenti. Successivamente, l'intero processo, in precedenza analogico, sarà digitalizzato e rappresentato attraverso una soluzione software che a sua volta dispone di una soluzione finale mobile. Al fine di garantire un trasferimento sostenibile delle conoscenze e di evitare la perdita di informazioni, il comune utilizza un programma di formazione per i propri dipendenti. Il progetto promuove così la modernizzazione e l'aumento dell'efficienza della pubblica amministrazione, nonché lo sviluppo digitale e la crescita digitale dell'intera regione. I risultati attesi del progetto sono: -sviluppo interno delle competenze nella gestione di progetti finanziati dall'UE e nella digitalizzazione dei processi; -incremento nell’attuazione di una soluzione software e di un'applicazione per un accesso completo e illimitato alle informazioni; -miglioramento dei servizi e della trasparenza tra le strutture della pubblica amministrazione e i cittadini; -Creare un'amministrazione aperta, trasparente e collaborativa attraverso la partecipazione attiva dei cittadini al processo di digitalizzazione.</t>
  </si>
  <si>
    <t>Con il presente progetto, il comune di Laces intende spingere il processo di digitalizzazione nel territorio comunale e sostenere così la crescita e lo sviluppo digitale dell'intera regione. Secondo l'obiettivo tematico generale "crescita intelligente", il progetto contribuisce ad aumentare la competitività del territorio e influenza positivamente la struttura economica e la qualità della vita. Il progetto mira a realizzare quattro nuovi sistemi informativi, tra cui la gestione digitale dell'intera rete infrastrutturale del comune, che ottimizzeranno l'efficienza e la gestione delle risorse della pubblica amministrazione e miglioreranno la vicinanza ai cittadini. In questo contesto, il beneficiario sta progettando una forma particolarmente innovativa di lettura digitale dei contatori, in particolare attraverso la connessione a banda larga, che è stata installata insieme alla connessione per il teleriscaldamento in tutte le abitazioni e gli edifici pubblici. Al fine di garantire un trasferimento sostenibile delle conoscenze, il richiedente si avvale di corsi di formazione per tutto il personale sia nelle applicazioni digitali che nella gestione di progetti finanziati dall'UE. Inoltre, il progetto è accompagnato da ampie misure di comunicazione per informare e sensibilizzare la popolazione sul tema della "digitalizzazione". Con questo progetto, il beneficiario intraprende la strada di un'amministrazione efficiente, trasparente e orientata al cittadino.</t>
  </si>
  <si>
    <t>Laces</t>
  </si>
  <si>
    <t>Con il presente progetto e in preparazione alla lettura digitale obbligatoria e prevista dalla legge dei contatori dell'acqua, il comune di Naturno intende effettuare un rilevamento completo della rete idrica e fognaria esistente e della rete di illuminazione stradale nell'area comunale, compresi tutti gli allacciamenti, i pozzi, le valvole, ecc. I dati raccolti saranno poi visualizzati digitalmente in una soluzione software da sviluppare, consentendo così la creazione e la gestione di un registro digitale delle pipeline. Sarà inoltre sviluppata un'applicazione di facile utilizzo per facilitare l'accesso al catasto digitale delle linee da parte di cittadini e tecnici e per consentire un rapido recupero delle informazioni per eventuali interventi di pianificazione o manutenzione. In una seconda fase, si prevede di ottimizzare il processo di lettura, che comporta costi e fatica, utilizzando contatori d'acqua digitali con trasmissione diretta dei dati all'utility, per la quale è indispensabile la registrazione catastale della rete di condotte. Al fine di garantire un trasferimento sostenibile delle conoscenze, il richiedente si avvale di offerte di formazione per i/le dipendenti sia per quanto riguarda le applicazioni digitali che nell'amministrazione di progetti finanziati dall'UE. Inoltre, il progetto è accompagnato da ampie misure di comunicazione per informare e sensibilizzare la popolazione sul tema della "digitalizzazione".</t>
  </si>
  <si>
    <t>Il progetto contribuisce all'obiettivo tematico principale della "crescita intelligente" e risponde all'obiettivo generale di aumentare la competitività del territorio e di cambiare positivamente la struttura economica e la qualità della vita. Il progetto mira all'implementazione di 4 nuovi sistemi informativi, che ottimizzeranno l'efficienza e la gestione delle risorse della PA e miglioreranno la vicinanza ai cittadini. Con il presente progetto, il beneficiario intende dedicare maggiore attenzione al tema della "soddisfazione dei cittadini" e prevede di avviare un'indagine sulla soddisfazione dei cittadini con successivo sviluppo e miglioramento dei servizi, ove necessario. La soddisfazione dei cittadini sarà presa in considerazione in tutte le fasi del processo di digitalizzazione, ed è per questo che il comune progetterà i propri servizi digitali in modo tale da potervi accedere ed elaborarli in gran parte tramite le applicazioni mobili sui telefoni cellulari. Il progetto prevede anche la realizzazione di un sistema informativo digitale per non trascurare le esigenze della popolazione meno pratica in materia di canali digitali. Sarà sviluppata una linea guida sullo smart working per i dipendenti interni e saranno create le condizioni quadro per affrontare le sfide future relative a modelli di lavoro agili e flessibili. Il progetto promuove così la modernizzazione e l'aumento dell'efficienza della PA, nonché lo sviluppo digitale e e la crescita digitale dell'intera regione.</t>
  </si>
  <si>
    <t>Con il presente progetto, il comune di Trodena nel parco naturale persegue l'obiettivo di digitalizzare l’ufficio tecnico rendendo possibile il recupero digitale degli atti dello stesso ufficio, dei piani di recupero e di risanamento e dei piani di attuazione del piano regolatore urbano. Questo faciliterà l'accesso alle informazioni per i/le dipendenti comunali, ma soprattutto per i tecnici e i liberi professionisti. Per la digitalizzazione dell'ufficio tecnico del comune di Trodena, i file analogici vengono scannerizzati e inseriti nel sistema di gestione dei documenti esistente. Per la digitalizzazione dei piani di attuazione parzialmente incompleti invece, viene effettuato un ampio rilievo dell'area comunale e rappresentato in un modello del terreno in 3D. Con le misure previste, il comune prevede una riduzione fino al 50% del carico di lavoro annuale per la messa a disposizione di pratiche e piani di costruzione. Il richiedente è convinto che in futuro sarà possibile lavorare in modo tempestivo e professionale, tenendo conto di tutti i requisiti di legge, solo attraverso la digitalizzazione. Inoltre, la digitalizzazione degli archivi dell’ufficio tecnico è essenziale in vista della futura legge di pianificazione regionale. Con questo progetto il comune percorre la strada verso un'amministrazione innovativa, efficiente e trasparente e supporta il progetto della Provincia di mantenere per il futuro l'Alto Adige in linea per quanto riguarda la digitalizzazione.</t>
  </si>
  <si>
    <t>Con il presente progetto di cooperazione i due comuni di Meltina e Verano intendono digitalizzare parte dei servizi essenziali delle loro ripartizioni edilizia ed urbanistica. Ciò dovrebbe consentire in futuro di richiamare digitalmente tutti i fascicoli e le planimetrie edilizii, facilitando così l'accesso alle informazioni da parte della pubblica amministrazione sia per i propri dipendenti che per i tecnici e i cittadini. Per la digitalizzazione i fascicoli analogici delle ripartizioni edilizia ed urbanistica vengono scannerizzati ed inseriti nel sistema di gestione dei documenti tramite un'interfaccia di programmazione separata. I partner del progetto hanno deciso di attuare congiuntamente le misure di digitalizzazione, poiché sarà necessario, soprattutto nell'ambito della politica e in vista delle sfide future, perseguire un approccio intercomunale invece di adottare misure individuali ed isolate. Il nuovo accesso ai file digitali e l'approccio cooperativo del progetto consentiranno di migliorare la cooperazione interna ed esterna e di creare delle unità amministrative ben funzionanti con processi completamente digitalizzati ed efficienti, tenendo conto di un uso mirato ed economico delle risorse finanziarie ed umane. In questo modo i due comuni stanno percorrendo la strada verso un'amministrazione innovativa, efficiente e trasparente e sostengono la meta strategica della provincia di aumentare e garantire un’amministrazione pubblica a prova del futuro.</t>
  </si>
  <si>
    <t>Comune di Gais</t>
  </si>
  <si>
    <t>Consorzio dei Comuni dell'Alto Adige</t>
  </si>
  <si>
    <t>Comune di Caldaro</t>
  </si>
  <si>
    <t>Comune di Laces</t>
  </si>
  <si>
    <t>Comune di Trodena</t>
  </si>
  <si>
    <t>Comune di  Meltina e Comune di Verano</t>
  </si>
  <si>
    <t>Meltina, Verano</t>
  </si>
  <si>
    <t>FESR4041</t>
  </si>
  <si>
    <t>FESR4042</t>
  </si>
  <si>
    <t>FESR4043</t>
  </si>
  <si>
    <t>FESR4044</t>
  </si>
  <si>
    <t>FESR4045</t>
  </si>
  <si>
    <t>FESR4046</t>
  </si>
  <si>
    <t>FESR4047</t>
  </si>
  <si>
    <t>Protezione dalle piene Lasa 5° lotto</t>
  </si>
  <si>
    <t>Protezione dalle piene Tarces 2° lotto</t>
  </si>
  <si>
    <t>Rinforzo dell’argine del fiume Adige in destra orografica tra i km 126,05 - km 127,15 (2°lotto)</t>
  </si>
  <si>
    <t>Protezione dalle piene localitá Rio Bianco (Lotto 1)</t>
  </si>
  <si>
    <t>Stazione Idrometrica Drava - Versciaco</t>
  </si>
  <si>
    <t>Stazione idrometrica Rio Solda a Ponte Stelvio - secondo lotto: monitoraggio del trasporto di fondo</t>
  </si>
  <si>
    <t>Opere per la mitigazione da caduta massi in località Ronchi (Comune di Termeno) - Lotto Nr. 2</t>
  </si>
  <si>
    <t>Il progetto rappresenta il 5° lotto per la riduzione del rischio di inondazione di Lasa dal fiume Adige e dal Rio Di Dosso e per la riduzione delle zone a medio, alto e altissimo pericolo. Nel paese, sopra il “ponte del paese”, è prevista la costruzione di muri pensili sulla sponda destra dell'Adige per una lunghezza totale di ca. 185 m. Sui primi 40 metri sopra il “ponte del paese” è necessaria la costruzione di una protezione di sponda in massi ciclopici e cemento per evitare l'erosione della sponda sterrata durante le piene dell'Adige.</t>
  </si>
  <si>
    <t>Il progetto rappresenta il secondo lotto per la riduzione del rischio di alluvionamenti di Tarces dovuti al Rio di Tarces. È prevista la costruzione di un bacino di trattenuta per i detriti in caso di piena e di una cunetta a valle del bacino per il transito dell'acqua. Dopo la realizzazione di questo 2° lotto le zone di pericolo per l'area di insediamento di Tarces potranno essere ridimensionate.</t>
  </si>
  <si>
    <t>L’intervento che si propone ricade all’interno del più ampio tratto di argine destro del fiume Adige tra il ponte di Egna ed il confine provinciale. Il progetto prevede i lavori di rinforzo dell’argine destro del fiume Adige compreso tra la progressiva arginale al km 126.05 e la progressiva al km 127.15 nel Comune di Salorno (Bz). Tale tratto di argine affianca la Autostrada del Brennero (A22). Esso è caratterizzato dalla assenza di una banca a campagna. L’argine ha una altezza massima pari a circa 3.8-4.2m ed è caratterizzato dalla presenza al piede di un fosso di raccolta delle acque provenienti dalla sede stradale della A22. L’intervento prevede la realizzazione di un “diaframma” il quale garantisce un aumento significativo del valore del coefficiente di sicurezza alla stabilità globale e quindi una maggiore stabilità dell’argine stesso in occasione di eventi di piena. Contestualmente verrà ripristinata la difesa di sponda danneggiata mediante posa di massi ciclopici annegati in calcestruzzo. L’intervento previsto segue il lotto 1- Call 5 „FESR4039 HWS Etsch” recentemente finanziato.</t>
  </si>
  <si>
    <t xml:space="preserve">In seguito allo studio di bacino idrografico „Obere AHR - Alto Aurino“ (FESR 2007 – 2013) è stato elaborato uno strumento di pianificazione integrale insieme ad un modello guida e ad un catalogo delle misure, per la riduzione e la gestione dei rischi legati alle alluvioni che gravano sulle persone, sulla natura e sull’economica in combinazione con il raggiungimento/la conservazione di un buon stato ecologico dei corsi d’acqua interessati. L’attuazione di tutte le misure necessarie deve avvenire con un approccio integrale secondo il principio della partecipazione dei rappresentanti dei gruppi di interesse coinvolti.
Nell’ambito del progetto sono stati identificati evidenti punti di debolezza in termini di sicurezza dalle piene. Una gran parte dell’insediamento sviluppato sul conoide del Rio di Mezzo è esposto ad un pericolo da “molto elevato” (rosso) ad “elevato” (blu) causato dal rio di Mezzo. Con un progetto basato su questo studio, anch’esso finanziato dal FESR, tra il 2018 e 2020 è stato condotto uno studio di variante per proteggere l’insediamento di Rio Bianco così come un progetto preliminare e un progetto esecutivo per buona parte dei lavori necessari per la messa in sicurezza. Oltre al pianificato consolidamento dell’alveo
nel centro abitato di Rio Bianco ed un ampio adattamento dell’infrastruttura viaria il presente progetto vede la costruzione di una briglia di trattenuta, per un volume di circa 70.000 m³ di materiale detritico. </t>
  </si>
  <si>
    <t>Dal 1975 l’Ufficio Idrografico (dal 01/01/2020 Ufficio Idrologia e dighe) della Provincia Autonoma di Bolzano – Alto Adige gestisce una rete di stazioni idrometriche con lo scopo di monitorare i livelli e le portate dei corsi d’acqua dell’Alto Adige. Tali dati sono utili per la gestione delle emergenze idrologiche ed idrauliche e per la pianificazione sostenibile delle risorse idriche. Al fine di garantire una base dati soddisfacente alle esigenze sopra citate è necessario che la rete di monitoraggio venga opportunamente manutenuta, migliorata ed integrata come promuove anche il nuovo Piano di utilizzazione delle acque pubbliche per l'Alto Adige al paragrafo 5.6. della parte 2 "Obiettivi e criteri di gestione". Per conseguire tale obiettivo presso la stazione di monitoraggio Drava - Versciaco sono previste le seguenti opere e misure: a) opere civili di fondazione e di stabilizzazione delle sponde; b) un locale di servizio per alloggiare gli strumenti di misura; c) apparecchiature di misura e di trasmissione dei dati di livello in tempo reale ridondanti e di nuova generazione; d) una teleferica idrometrica di supporto alle misure di portata conforme alla normativa macchine e rispondente ai requisiti in materia di sicurezza sul lavoro ovvero una passerella per le misure di portata.</t>
  </si>
  <si>
    <t xml:space="preserve">Dal 1975 la Provincia Autonoma di Bolzano – Alto Adige gestisce una rete di stazioni idrometriche con lo scopo di monitorare i livelli e le portate dei corsi d’acqua dell’Alto Adige. Tali dati sono indispensabili per la gestione delle emergenze idrologiche ed idrauliche e per la pianificazione sostenibile delle risorse idriche della regione. Per questo motivo rivestono fondamentale importanza la manutenzione della rete di misura, nonché il miglioramento e l'integrazione della stessa, come previsto anche dal Piano di utilizzazione delle acque dell'Alto Adige nella parte 2 "Obiettivi e criteri di utilizzazione", articolo 5.6. La predisposizione della stazione per il monitoraggio del trasporto di fondo recepisce inoltre le indicazioni contenute nelle Direttive acque e alluvioni. La dotazione prevista comprende le seguenti opere e attrezzature: a) opere civili di fondazione, deviazione e sistemazione dell’alveo; b) strutture, macchine e attrezzature per il rilevamento del materiale di fondo; c) dispositivi hardware per l’archiviazione dei dati relativi al trasporto di fondo </t>
  </si>
  <si>
    <t xml:space="preserve">Le misure previste dal progetto mirano a migliorare la sicurezza della loclità di Ronchi (comune di Termeno) contro fenomeni di caduta massi provenienti dalle cosiddette "Grauner Wände" (pareti di Graun) costituite da rocce della formazione di Contrin. Sul versante a monte della località di Ronchi sono previste 1 vallo-tomo di protezione (lunghezza: 210 m) e 1 barriera paramassi elastica (lunghezza 80 m). La costruzione del vallo-tomo di protezione sarà realizzata con la "tecnica della terra rinforzata". Inoltre, come materiale di riempimento verranno utilizzate speciali miscele di materiali. Nella parte settentrionale dell'area di interesse le elevate pendenze del versante non consentono la realizzazione di valli paramassi. Per questo verranno realizzate delle barriere paramassi elastiche. Grazie alla realizzazione di questo lotto nr. 2 sarà possibile il declassamento del piano delle zone di pericolo del Comune di Termeno (attualmente in vigore) e quandi creata la possibilità dello sviluppo di zone abitative, turistiche o di aree produttive. </t>
  </si>
  <si>
    <t>87 Misure di adattamento al cambiamento climatico, prevenzione e gestione dei rischi connessi al clima quali erosione, incendi, inondazioni, tempeste e siccità, comprese azioni di sensibilizzazione, protezione civile nonchè sistemi e infrastrutture per la gestione delle catastrofi</t>
  </si>
  <si>
    <t>Tarces</t>
  </si>
  <si>
    <t>FESR1161</t>
  </si>
  <si>
    <t>FESR1164</t>
  </si>
  <si>
    <t>Tiny FOP MOB - sperimentazione sostenibile nel settore delle costruzioni del futuro</t>
  </si>
  <si>
    <t>Manutenzione preventiva per macchine industriali</t>
  </si>
  <si>
    <t>"Tiny FOP MOB" (piccolo veicolo di ricerca e pratica) è un progetto coordinato da Eurac Research in collaborazione con la Libera Università di Bolzano e due aziende del settore edile e prevede la progettazione, la realizzazione e l'utilizzo di un laboratorio mobile, realizzato con materiali naturali e rigenerativi grazie alla loro capacità di catturare CO2.
Gli obiettivi del progetto sono: 1) La costruzione di un prototipo che serve a dimostrare quali alternative, rispetto a soluzioni tradizionali non rigenerative, sono realizzabili per il settore edile. Grazie alla combinazione di legno, canapa e carbone si intende realizzare uno spazio capace di catturare CO2 dall’ambiente. 2) Questo prototipo sarà utilizzato per promuovere la consapevolezza degli imprenditori sulla rilevanza della sostenibilità attraverso diversi workshop. Il progetto, grazie allo scambio tra ricerca e imprenditorialità, non solo promuove una maggiore consapevolezza verso strategie di impresa sostenibile e un’edilizia rispettosa dell'ambiente, ma anche stimola processi di cambiamento nella cultura aziendale e nei processi tecnologici di produzione.
Il progetto contribuisce inoltre a colmare il divario tra gli approcci innovativi spesso inesplorati delle aree periferiche (ad es. Val Venosta) e le conoscenze scientifiche prodotte principalmente nei centri urbani. La collaborazione transdisciplinare tra i partner avrà luogo in cinque comunità pilota e sarà un esempio di cooperazione tra pratica e ricerca.</t>
  </si>
  <si>
    <t>La manutenzione di macchine industriali è tipicamente pianificata, con interventi periodici, o reattiva al verificarsi di errori. La disponibilità di dati raccolti da sensori permette una manutenzione preventiva (Predictive Maintenance (PM)), che è programmato solo se necessario. PM tiene traccia delle apparecchiature durante il normale funzionamento e rileva possibili difetti prima che si verifichi un guasto. Una tale strategia di manutenzione si traduce in un aumento delle prestazioni delle macchine grazie alla riduzione dei tempi di fermo macchina, e quindi anche un risparmio sui costi. Tuttavia, l'implementazione di PM è complessa: bisogna pulire dati che spesso sono incompleti e rumorosi, rilevare correlazioni tra diversi segnali, caratteristiche, pattern ed errori, prima che algoritmi di previsione possono essere applicati in modo affidabile.
Il progetto PREMISE mira a sviluppare e implementare un sistema di PM ed è composto da tre componenti principali: pre-elaborazione dei dati, analisi dei dati e previsione. Il progetto è un collaborazione tra UniBZ e le aziende Durst e TechnoAlpin. UniBZ ha una vasta esperienza nell'elaborazione e analisi dei dati, mentre le due società portano casi d'uso diversi e la conoscenza del dominio. Questa collaborazione consente lo sviluppo di un solido sistema composto da una parte generale e una parte personalizzata, che facilita future implementazioni in nuovi contesti.</t>
  </si>
  <si>
    <t>Il presente progetto prevede una serie di interventi mirati alla riduzione del pericolo idraulico e all’aumento della sicurezza delle abitazioni e delle infrastrutture dell’abitato di Solda/comune di Stelvio. La conoide alluvionale del rio Valle di Zai è infatti caratterizzata da zone di pericolo idraulico dovuto alle colate detritiche, che vanno da giallo (livello di pericolo H2) al rosso (livello di pericolo H4). I lavori previsti comprendono la costruzione di 8 briglie di consolidamento con annesso un argine in sponda destra. Per l’adeguamento della sezione idraulica, sulla conoide verrà risistemato l’alveo nel tratto tra l’impianto di risalita e l’Hotel. In particolare verrà modellato il rivo, approfondendo e spostando il suo corso inferiore, in modo da rendere più efficace l’intervento in caso di esondazione in destra orografica. Il tratto terminale del corso d’acqua sarà consolidato attraverso la costruzione di una scalinata di briglie. La sponda destra verrà rialzata mediante argine in massi ciclopici; esso verrà realizzato in modo da non influire negativamente sul vicino impianto di risalita.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</si>
</sst>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4" x14ac:knownFonts="1">
    <font>
      <sz val="10"/>
      <name val="Arial"/>
    </font>
    <font>
      <sz val="10"/>
      <name val="Arial"/>
      <family val="2"/>
    </font>
    <font>
      <sz val="8"/>
      <name val="Arial"/>
      <family val="2"/>
    </font>
    <font>
      <sz val="18"/>
      <color indexed="23"/>
      <name val="Calibri"/>
      <family val="2"/>
    </font>
    <font>
      <b/>
      <sz val="10"/>
      <name val="Calibri"/>
      <family val="2"/>
    </font>
    <font>
      <b/>
      <i/>
      <sz val="20"/>
      <name val="Calibri"/>
      <family val="2"/>
    </font>
    <font>
      <b/>
      <sz val="18"/>
      <name val="Calibri"/>
      <family val="2"/>
    </font>
    <font>
      <b/>
      <sz val="48"/>
      <name val="Calibri"/>
      <family val="2"/>
    </font>
    <font>
      <sz val="10"/>
      <name val="Calibri"/>
      <family val="2"/>
    </font>
    <font>
      <b/>
      <sz val="16"/>
      <name val="Calibri"/>
      <family val="2"/>
    </font>
    <font>
      <sz val="16"/>
      <name val="Calibri"/>
      <family val="2"/>
    </font>
    <font>
      <b/>
      <sz val="8"/>
      <name val="Calibri"/>
      <family val="2"/>
    </font>
    <font>
      <sz val="16"/>
      <color rgb="FF000000"/>
      <name val="Calibri"/>
      <family val="2"/>
    </font>
    <font>
      <sz val="1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3"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wrapText="1"/>
    </xf>
    <xf numFmtId="0" fontId="10" fillId="0" borderId="1" xfId="0" applyFont="1" applyBorder="1" applyAlignment="1">
      <alignment horizontal="left" vertical="center" wrapText="1" indent="1"/>
    </xf>
    <xf numFmtId="22" fontId="10" fillId="0" borderId="1" xfId="0" applyNumberFormat="1" applyFont="1" applyBorder="1" applyAlignment="1">
      <alignment horizontal="left" vertical="center" wrapText="1" indent="1"/>
    </xf>
    <xf numFmtId="14" fontId="10" fillId="0" borderId="1" xfId="0" applyNumberFormat="1" applyFont="1" applyBorder="1" applyAlignment="1">
      <alignment horizontal="left" vertical="center" wrapText="1" indent="1"/>
    </xf>
    <xf numFmtId="4" fontId="10" fillId="0" borderId="1" xfId="0" applyNumberFormat="1" applyFont="1" applyBorder="1" applyAlignment="1">
      <alignment horizontal="left" vertical="center" wrapText="1" indent="1"/>
    </xf>
    <xf numFmtId="0" fontId="10" fillId="0" borderId="1" xfId="0" applyNumberFormat="1" applyFont="1" applyBorder="1" applyAlignment="1">
      <alignment horizontal="left" vertical="center" wrapText="1" indent="1"/>
    </xf>
    <xf numFmtId="3" fontId="10" fillId="0" borderId="1" xfId="0" applyNumberFormat="1" applyFont="1" applyBorder="1" applyAlignment="1">
      <alignment horizontal="left" vertical="center" wrapText="1" indent="1"/>
    </xf>
    <xf numFmtId="14" fontId="10" fillId="0" borderId="1" xfId="0" applyNumberFormat="1" applyFont="1" applyFill="1" applyBorder="1" applyAlignment="1">
      <alignment horizontal="left" vertical="center" wrapText="1" indent="1"/>
    </xf>
    <xf numFmtId="0" fontId="10" fillId="0" borderId="4" xfId="0" applyFont="1" applyFill="1" applyBorder="1" applyAlignment="1">
      <alignment horizontal="left" vertical="center" wrapText="1" indent="1"/>
    </xf>
    <xf numFmtId="0" fontId="4"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7" xfId="0" applyFont="1" applyBorder="1" applyAlignment="1">
      <alignment horizontal="left" vertical="center" wrapText="1" indent="1"/>
    </xf>
    <xf numFmtId="0" fontId="9" fillId="0" borderId="1" xfId="0" applyFont="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10" fillId="0" borderId="1" xfId="0" applyFont="1" applyBorder="1" applyAlignment="1">
      <alignment vertical="center" wrapText="1"/>
    </xf>
    <xf numFmtId="14" fontId="10" fillId="4" borderId="1" xfId="0" applyNumberFormat="1" applyFont="1" applyFill="1" applyBorder="1" applyAlignment="1">
      <alignment horizontal="left" vertical="center" wrapText="1" indent="1"/>
    </xf>
    <xf numFmtId="44" fontId="10" fillId="0" borderId="1" xfId="1" applyFont="1" applyBorder="1" applyAlignment="1">
      <alignment horizontal="left" vertical="center" wrapText="1"/>
    </xf>
    <xf numFmtId="14" fontId="10" fillId="4" borderId="1" xfId="0" applyNumberFormat="1" applyFont="1" applyFill="1" applyBorder="1" applyAlignment="1">
      <alignment horizontal="left" vertical="center" wrapText="1" indent="1"/>
    </xf>
    <xf numFmtId="0" fontId="9" fillId="3" borderId="1" xfId="0" applyFont="1" applyFill="1" applyBorder="1" applyAlignment="1">
      <alignment horizontal="center" vertical="center" wrapText="1"/>
    </xf>
    <xf numFmtId="0" fontId="9" fillId="2" borderId="2" xfId="0" applyFont="1" applyFill="1" applyBorder="1" applyAlignment="1">
      <alignment horizontal="left" vertical="center" wrapText="1" indent="5"/>
    </xf>
    <xf numFmtId="0" fontId="9" fillId="2" borderId="3" xfId="0" applyFont="1" applyFill="1" applyBorder="1" applyAlignment="1">
      <alignment horizontal="left" vertical="center" wrapText="1" indent="5"/>
    </xf>
    <xf numFmtId="0" fontId="9"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horizontal="left" vertical="center" wrapText="1"/>
    </xf>
    <xf numFmtId="0" fontId="9" fillId="2" borderId="5" xfId="0" applyFont="1" applyFill="1" applyBorder="1" applyAlignment="1">
      <alignment horizontal="left" vertical="center" wrapText="1" indent="5"/>
    </xf>
    <xf numFmtId="0" fontId="9" fillId="2" borderId="6" xfId="0" applyFont="1" applyFill="1" applyBorder="1" applyAlignment="1">
      <alignment horizontal="left" vertical="center" wrapText="1" indent="5"/>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cellXfs>
  <cellStyles count="3">
    <cellStyle name="Standard" xfId="0" builtinId="0"/>
    <cellStyle name="Währung" xfId="1" builtinId="4"/>
    <cellStyle name="Währung 2" xfId="2" xr:uid="{3E5CC7DB-F987-4EEE-A6C8-0E30437C2D5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346364</xdr:colOff>
      <xdr:row>0</xdr:row>
      <xdr:rowOff>219976</xdr:rowOff>
    </xdr:from>
    <xdr:to>
      <xdr:col>1</xdr:col>
      <xdr:colOff>4500130</xdr:colOff>
      <xdr:row>0</xdr:row>
      <xdr:rowOff>3313835</xdr:rowOff>
    </xdr:to>
    <xdr:pic>
      <xdr:nvPicPr>
        <xdr:cNvPr id="1141" name="Picture 45">
          <a:extLst>
            <a:ext uri="{FF2B5EF4-FFF2-40B4-BE49-F238E27FC236}">
              <a16:creationId xmlns:a16="http://schemas.microsoft.com/office/drawing/2014/main" id="{E35089AF-F875-4DB8-A1DF-4DF0EBDADB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364" y="219976"/>
          <a:ext cx="5885584" cy="3093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210038</xdr:rowOff>
    </xdr:from>
    <xdr:to>
      <xdr:col>1</xdr:col>
      <xdr:colOff>4448175</xdr:colOff>
      <xdr:row>0</xdr:row>
      <xdr:rowOff>3313834</xdr:rowOff>
    </xdr:to>
    <xdr:pic>
      <xdr:nvPicPr>
        <xdr:cNvPr id="2121" name="Picture 1">
          <a:extLst>
            <a:ext uri="{FF2B5EF4-FFF2-40B4-BE49-F238E27FC236}">
              <a16:creationId xmlns:a16="http://schemas.microsoft.com/office/drawing/2014/main" id="{56D3F3FC-BC7F-40CC-8914-2FCFD631B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0038"/>
          <a:ext cx="5816311" cy="3103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467591</xdr:colOff>
      <xdr:row>0</xdr:row>
      <xdr:rowOff>293468</xdr:rowOff>
    </xdr:from>
    <xdr:to>
      <xdr:col>1</xdr:col>
      <xdr:colOff>4430857</xdr:colOff>
      <xdr:row>0</xdr:row>
      <xdr:rowOff>3279198</xdr:rowOff>
    </xdr:to>
    <xdr:pic>
      <xdr:nvPicPr>
        <xdr:cNvPr id="3145" name="Picture 1">
          <a:extLst>
            <a:ext uri="{FF2B5EF4-FFF2-40B4-BE49-F238E27FC236}">
              <a16:creationId xmlns:a16="http://schemas.microsoft.com/office/drawing/2014/main" id="{E8BD3A53-7F8F-4A2C-93E9-AB9375AB9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591" y="293468"/>
          <a:ext cx="5573857" cy="298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277091</xdr:colOff>
      <xdr:row>0</xdr:row>
      <xdr:rowOff>215665</xdr:rowOff>
    </xdr:from>
    <xdr:to>
      <xdr:col>1</xdr:col>
      <xdr:colOff>4552084</xdr:colOff>
      <xdr:row>0</xdr:row>
      <xdr:rowOff>3348471</xdr:rowOff>
    </xdr:to>
    <xdr:pic>
      <xdr:nvPicPr>
        <xdr:cNvPr id="4169" name="Picture 1">
          <a:extLst>
            <a:ext uri="{FF2B5EF4-FFF2-40B4-BE49-F238E27FC236}">
              <a16:creationId xmlns:a16="http://schemas.microsoft.com/office/drawing/2014/main" id="{17062EF8-6122-434F-8592-A8D6CA55C4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7091" y="215665"/>
          <a:ext cx="5781675" cy="3132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363681</xdr:colOff>
      <xdr:row>0</xdr:row>
      <xdr:rowOff>317020</xdr:rowOff>
    </xdr:from>
    <xdr:to>
      <xdr:col>1</xdr:col>
      <xdr:colOff>4448174</xdr:colOff>
      <xdr:row>0</xdr:row>
      <xdr:rowOff>3400425</xdr:rowOff>
    </xdr:to>
    <xdr:pic>
      <xdr:nvPicPr>
        <xdr:cNvPr id="5193" name="Picture 1">
          <a:extLst>
            <a:ext uri="{FF2B5EF4-FFF2-40B4-BE49-F238E27FC236}">
              <a16:creationId xmlns:a16="http://schemas.microsoft.com/office/drawing/2014/main" id="{C5760719-B855-480E-B259-5E5FCB690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681" y="317020"/>
          <a:ext cx="5712402" cy="308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7"/>
  <sheetViews>
    <sheetView zoomScale="40" zoomScaleNormal="40" zoomScaleSheetLayoutView="75" workbookViewId="0">
      <pane xSplit="3" ySplit="3" topLeftCell="E31" activePane="bottomRight" state="frozen"/>
      <selection pane="topRight" activeCell="C1" sqref="C1"/>
      <selection pane="bottomLeft" activeCell="A4" sqref="A4"/>
      <selection pane="bottomRight" activeCell="I28" sqref="I28"/>
    </sheetView>
  </sheetViews>
  <sheetFormatPr baseColWidth="10" defaultColWidth="18.42578125" defaultRowHeight="12.75" x14ac:dyDescent="0.2"/>
  <cols>
    <col min="1" max="1" width="26" style="2" customWidth="1"/>
    <col min="2" max="3" width="70.7109375" style="2" customWidth="1"/>
    <col min="4" max="4" width="227.7109375" style="2" customWidth="1"/>
    <col min="5" max="11" width="25.7109375" style="2" customWidth="1"/>
    <col min="12" max="12" width="65.7109375" style="2" customWidth="1"/>
    <col min="13" max="16384" width="18.42578125" style="2"/>
  </cols>
  <sheetData>
    <row r="1" spans="1:12" ht="303.75" customHeight="1" x14ac:dyDescent="0.2">
      <c r="B1" s="1"/>
      <c r="C1" s="30" t="s">
        <v>0</v>
      </c>
      <c r="D1" s="30"/>
      <c r="E1" s="30"/>
      <c r="F1" s="30"/>
      <c r="G1" s="30"/>
      <c r="H1" s="30"/>
      <c r="I1" s="30"/>
      <c r="J1" s="30"/>
      <c r="K1" s="30"/>
      <c r="L1" s="30"/>
    </row>
    <row r="2" spans="1:12" ht="48" customHeight="1" x14ac:dyDescent="0.2">
      <c r="A2" s="23" t="s">
        <v>1</v>
      </c>
      <c r="B2" s="24" t="s">
        <v>2</v>
      </c>
      <c r="C2" s="26" t="s">
        <v>3</v>
      </c>
      <c r="D2" s="26" t="s">
        <v>4</v>
      </c>
      <c r="E2" s="26" t="s">
        <v>5</v>
      </c>
      <c r="F2" s="26" t="s">
        <v>6</v>
      </c>
      <c r="G2" s="26" t="s">
        <v>7</v>
      </c>
      <c r="H2" s="26" t="s">
        <v>8</v>
      </c>
      <c r="I2" s="26" t="s">
        <v>9</v>
      </c>
      <c r="J2" s="26" t="s">
        <v>10</v>
      </c>
      <c r="K2" s="26" t="s">
        <v>11</v>
      </c>
      <c r="L2" s="26" t="s">
        <v>12</v>
      </c>
    </row>
    <row r="3" spans="1:12" ht="105.75" customHeight="1" x14ac:dyDescent="0.2">
      <c r="A3" s="23"/>
      <c r="B3" s="25"/>
      <c r="C3" s="27"/>
      <c r="D3" s="27"/>
      <c r="E3" s="28"/>
      <c r="F3" s="28"/>
      <c r="G3" s="28"/>
      <c r="H3" s="29"/>
      <c r="I3" s="28"/>
      <c r="J3" s="29"/>
      <c r="K3" s="28"/>
      <c r="L3" s="28"/>
    </row>
    <row r="4" spans="1:12" s="3" customFormat="1" ht="150" customHeight="1" x14ac:dyDescent="0.2">
      <c r="A4" s="13" t="s">
        <v>24</v>
      </c>
      <c r="B4" s="4" t="s">
        <v>14</v>
      </c>
      <c r="C4" s="4" t="s">
        <v>25</v>
      </c>
      <c r="D4" s="4" t="s">
        <v>26</v>
      </c>
      <c r="E4" s="6">
        <v>42736</v>
      </c>
      <c r="F4" s="6">
        <v>43646</v>
      </c>
      <c r="G4" s="7">
        <v>257100</v>
      </c>
      <c r="H4" s="7">
        <v>257100</v>
      </c>
      <c r="I4" s="8">
        <v>39100</v>
      </c>
      <c r="J4" s="5" t="s">
        <v>17</v>
      </c>
      <c r="K4" s="4" t="s">
        <v>18</v>
      </c>
      <c r="L4" s="4" t="s">
        <v>27</v>
      </c>
    </row>
    <row r="5" spans="1:12" s="3" customFormat="1" ht="150" customHeight="1" x14ac:dyDescent="0.2">
      <c r="A5" s="13" t="s">
        <v>13</v>
      </c>
      <c r="B5" s="4" t="s">
        <v>14</v>
      </c>
      <c r="C5" s="4" t="s">
        <v>15</v>
      </c>
      <c r="D5" s="4" t="s">
        <v>16</v>
      </c>
      <c r="E5" s="6">
        <v>42736</v>
      </c>
      <c r="F5" s="6">
        <v>43830</v>
      </c>
      <c r="G5" s="7">
        <v>521600</v>
      </c>
      <c r="H5" s="7">
        <v>521600</v>
      </c>
      <c r="I5" s="8">
        <v>39100</v>
      </c>
      <c r="J5" s="5" t="s">
        <v>17</v>
      </c>
      <c r="K5" s="4" t="s">
        <v>18</v>
      </c>
      <c r="L5" s="4" t="s">
        <v>19</v>
      </c>
    </row>
    <row r="6" spans="1:12" s="3" customFormat="1" ht="150" customHeight="1" x14ac:dyDescent="0.2">
      <c r="A6" s="13" t="s">
        <v>61</v>
      </c>
      <c r="B6" s="4" t="s">
        <v>62</v>
      </c>
      <c r="C6" s="4" t="s">
        <v>63</v>
      </c>
      <c r="D6" s="4" t="s">
        <v>64</v>
      </c>
      <c r="E6" s="6">
        <v>42736</v>
      </c>
      <c r="F6" s="6">
        <v>43830</v>
      </c>
      <c r="G6" s="7">
        <v>378900</v>
      </c>
      <c r="H6" s="7">
        <v>271960</v>
      </c>
      <c r="I6" s="8">
        <v>39100</v>
      </c>
      <c r="J6" s="5" t="s">
        <v>17</v>
      </c>
      <c r="K6" s="4" t="s">
        <v>18</v>
      </c>
      <c r="L6" s="4" t="s">
        <v>27</v>
      </c>
    </row>
    <row r="7" spans="1:12" s="3" customFormat="1" ht="150" customHeight="1" x14ac:dyDescent="0.2">
      <c r="A7" s="13" t="s">
        <v>77</v>
      </c>
      <c r="B7" s="4" t="s">
        <v>78</v>
      </c>
      <c r="C7" s="4" t="s">
        <v>79</v>
      </c>
      <c r="D7" s="4" t="s">
        <v>26</v>
      </c>
      <c r="E7" s="6">
        <v>42736</v>
      </c>
      <c r="F7" s="6">
        <v>43646</v>
      </c>
      <c r="G7" s="9">
        <v>682700</v>
      </c>
      <c r="H7" s="9">
        <v>405308.47</v>
      </c>
      <c r="I7" s="8">
        <v>39100</v>
      </c>
      <c r="J7" s="5" t="s">
        <v>17</v>
      </c>
      <c r="K7" s="4" t="s">
        <v>18</v>
      </c>
      <c r="L7" s="4" t="s">
        <v>27</v>
      </c>
    </row>
    <row r="8" spans="1:12" s="3" customFormat="1" ht="150" customHeight="1" x14ac:dyDescent="0.2">
      <c r="A8" s="13" t="s">
        <v>45</v>
      </c>
      <c r="B8" s="4" t="s">
        <v>14</v>
      </c>
      <c r="C8" s="4" t="s">
        <v>46</v>
      </c>
      <c r="D8" s="4" t="s">
        <v>47</v>
      </c>
      <c r="E8" s="6">
        <v>42736</v>
      </c>
      <c r="F8" s="6">
        <v>43831</v>
      </c>
      <c r="G8" s="7">
        <v>747700</v>
      </c>
      <c r="H8" s="7">
        <v>747700</v>
      </c>
      <c r="I8" s="8">
        <v>39100</v>
      </c>
      <c r="J8" s="5" t="s">
        <v>17</v>
      </c>
      <c r="K8" s="4" t="s">
        <v>18</v>
      </c>
      <c r="L8" s="4" t="s">
        <v>44</v>
      </c>
    </row>
    <row r="9" spans="1:12" s="3" customFormat="1" ht="150" customHeight="1" x14ac:dyDescent="0.2">
      <c r="A9" s="13" t="s">
        <v>58</v>
      </c>
      <c r="B9" s="4" t="s">
        <v>33</v>
      </c>
      <c r="C9" s="4" t="s">
        <v>59</v>
      </c>
      <c r="D9" s="4" t="s">
        <v>60</v>
      </c>
      <c r="E9" s="6">
        <v>42644</v>
      </c>
      <c r="F9" s="6">
        <v>43738</v>
      </c>
      <c r="G9" s="7">
        <v>722600</v>
      </c>
      <c r="H9" s="7">
        <v>722600</v>
      </c>
      <c r="I9" s="8">
        <v>39044</v>
      </c>
      <c r="J9" s="5" t="s">
        <v>36</v>
      </c>
      <c r="K9" s="4" t="s">
        <v>18</v>
      </c>
      <c r="L9" s="4" t="s">
        <v>23</v>
      </c>
    </row>
    <row r="10" spans="1:12" s="3" customFormat="1" ht="150" customHeight="1" x14ac:dyDescent="0.2">
      <c r="A10" s="13" t="s">
        <v>84</v>
      </c>
      <c r="B10" s="4" t="s">
        <v>85</v>
      </c>
      <c r="C10" s="4" t="s">
        <v>86</v>
      </c>
      <c r="D10" s="4" t="s">
        <v>87</v>
      </c>
      <c r="E10" s="6">
        <v>42644</v>
      </c>
      <c r="F10" s="6">
        <v>44096</v>
      </c>
      <c r="G10" s="7">
        <v>248600</v>
      </c>
      <c r="H10" s="7">
        <v>149160</v>
      </c>
      <c r="I10" s="8">
        <v>39100</v>
      </c>
      <c r="J10" s="5" t="s">
        <v>17</v>
      </c>
      <c r="K10" s="4" t="s">
        <v>18</v>
      </c>
      <c r="L10" s="4" t="s">
        <v>27</v>
      </c>
    </row>
    <row r="11" spans="1:12" s="3" customFormat="1" ht="150" customHeight="1" x14ac:dyDescent="0.2">
      <c r="A11" s="13" t="s">
        <v>48</v>
      </c>
      <c r="B11" s="4" t="s">
        <v>41</v>
      </c>
      <c r="C11" s="4" t="s">
        <v>49</v>
      </c>
      <c r="D11" s="4" t="s">
        <v>50</v>
      </c>
      <c r="E11" s="6">
        <v>42736</v>
      </c>
      <c r="F11" s="6">
        <v>43830</v>
      </c>
      <c r="G11" s="7">
        <v>744400</v>
      </c>
      <c r="H11" s="7">
        <v>744400</v>
      </c>
      <c r="I11" s="8">
        <v>39100</v>
      </c>
      <c r="J11" s="5" t="s">
        <v>17</v>
      </c>
      <c r="K11" s="4" t="s">
        <v>18</v>
      </c>
      <c r="L11" s="4" t="s">
        <v>44</v>
      </c>
    </row>
    <row r="12" spans="1:12" s="3" customFormat="1" ht="150" customHeight="1" x14ac:dyDescent="0.2">
      <c r="A12" s="13" t="s">
        <v>40</v>
      </c>
      <c r="B12" s="4" t="s">
        <v>41</v>
      </c>
      <c r="C12" s="4" t="s">
        <v>42</v>
      </c>
      <c r="D12" s="4" t="s">
        <v>43</v>
      </c>
      <c r="E12" s="6">
        <v>42736</v>
      </c>
      <c r="F12" s="6">
        <v>43831</v>
      </c>
      <c r="G12" s="7">
        <v>534700</v>
      </c>
      <c r="H12" s="7">
        <v>534700</v>
      </c>
      <c r="I12" s="8">
        <v>39100</v>
      </c>
      <c r="J12" s="5" t="s">
        <v>17</v>
      </c>
      <c r="K12" s="4" t="s">
        <v>18</v>
      </c>
      <c r="L12" s="4" t="s">
        <v>44</v>
      </c>
    </row>
    <row r="13" spans="1:12" s="3" customFormat="1" ht="150" customHeight="1" x14ac:dyDescent="0.2">
      <c r="A13" s="13" t="s">
        <v>32</v>
      </c>
      <c r="B13" s="4" t="s">
        <v>33</v>
      </c>
      <c r="C13" s="4" t="s">
        <v>34</v>
      </c>
      <c r="D13" s="4" t="s">
        <v>35</v>
      </c>
      <c r="E13" s="6">
        <v>42675</v>
      </c>
      <c r="F13" s="6">
        <v>43769</v>
      </c>
      <c r="G13" s="7">
        <v>880300</v>
      </c>
      <c r="H13" s="7">
        <v>880300</v>
      </c>
      <c r="I13" s="8">
        <v>39044</v>
      </c>
      <c r="J13" s="5" t="s">
        <v>36</v>
      </c>
      <c r="K13" s="4" t="s">
        <v>18</v>
      </c>
      <c r="L13" s="4" t="s">
        <v>23</v>
      </c>
    </row>
    <row r="14" spans="1:12" s="3" customFormat="1" ht="150" customHeight="1" x14ac:dyDescent="0.2">
      <c r="A14" s="13" t="s">
        <v>28</v>
      </c>
      <c r="B14" s="4" t="s">
        <v>29</v>
      </c>
      <c r="C14" s="4" t="s">
        <v>30</v>
      </c>
      <c r="D14" s="4" t="s">
        <v>31</v>
      </c>
      <c r="E14" s="6">
        <v>42736</v>
      </c>
      <c r="F14" s="6">
        <v>43831</v>
      </c>
      <c r="G14" s="7">
        <v>829400</v>
      </c>
      <c r="H14" s="7">
        <v>829400</v>
      </c>
      <c r="I14" s="8">
        <v>39100</v>
      </c>
      <c r="J14" s="5" t="s">
        <v>17</v>
      </c>
      <c r="K14" s="4" t="s">
        <v>18</v>
      </c>
      <c r="L14" s="4" t="s">
        <v>23</v>
      </c>
    </row>
    <row r="15" spans="1:12" s="3" customFormat="1" ht="150" customHeight="1" x14ac:dyDescent="0.2">
      <c r="A15" s="13" t="s">
        <v>20</v>
      </c>
      <c r="B15" s="4" t="s">
        <v>14</v>
      </c>
      <c r="C15" s="4" t="s">
        <v>21</v>
      </c>
      <c r="D15" s="4" t="s">
        <v>22</v>
      </c>
      <c r="E15" s="6">
        <v>42644</v>
      </c>
      <c r="F15" s="6">
        <v>43739</v>
      </c>
      <c r="G15" s="7">
        <v>700600</v>
      </c>
      <c r="H15" s="7">
        <v>700600</v>
      </c>
      <c r="I15" s="8">
        <v>39100</v>
      </c>
      <c r="J15" s="5" t="s">
        <v>17</v>
      </c>
      <c r="K15" s="4" t="s">
        <v>18</v>
      </c>
      <c r="L15" s="4" t="s">
        <v>23</v>
      </c>
    </row>
    <row r="16" spans="1:12" s="3" customFormat="1" ht="150" customHeight="1" x14ac:dyDescent="0.2">
      <c r="A16" s="13" t="s">
        <v>37</v>
      </c>
      <c r="B16" s="4" t="s">
        <v>14</v>
      </c>
      <c r="C16" s="4" t="s">
        <v>38</v>
      </c>
      <c r="D16" s="4" t="s">
        <v>39</v>
      </c>
      <c r="E16" s="6">
        <v>42736</v>
      </c>
      <c r="F16" s="6">
        <v>43830</v>
      </c>
      <c r="G16" s="7">
        <v>849600</v>
      </c>
      <c r="H16" s="7">
        <v>849600</v>
      </c>
      <c r="I16" s="8">
        <v>39100</v>
      </c>
      <c r="J16" s="5" t="s">
        <v>17</v>
      </c>
      <c r="K16" s="4" t="s">
        <v>18</v>
      </c>
      <c r="L16" s="4" t="s">
        <v>23</v>
      </c>
    </row>
    <row r="17" spans="1:12" s="3" customFormat="1" ht="150" customHeight="1" x14ac:dyDescent="0.2">
      <c r="A17" s="13" t="s">
        <v>73</v>
      </c>
      <c r="B17" s="4" t="s">
        <v>74</v>
      </c>
      <c r="C17" s="4" t="s">
        <v>75</v>
      </c>
      <c r="D17" s="4" t="s">
        <v>76</v>
      </c>
      <c r="E17" s="6">
        <v>42552</v>
      </c>
      <c r="F17" s="6">
        <v>42947</v>
      </c>
      <c r="G17" s="7">
        <v>501700</v>
      </c>
      <c r="H17" s="7">
        <v>320120</v>
      </c>
      <c r="I17" s="8">
        <v>39100</v>
      </c>
      <c r="J17" s="5" t="s">
        <v>17</v>
      </c>
      <c r="K17" s="4" t="s">
        <v>18</v>
      </c>
      <c r="L17" s="4" t="s">
        <v>27</v>
      </c>
    </row>
    <row r="18" spans="1:12" s="3" customFormat="1" ht="150" customHeight="1" x14ac:dyDescent="0.2">
      <c r="A18" s="13" t="s">
        <v>51</v>
      </c>
      <c r="B18" s="4" t="s">
        <v>14</v>
      </c>
      <c r="C18" s="4" t="s">
        <v>52</v>
      </c>
      <c r="D18" s="4" t="s">
        <v>53</v>
      </c>
      <c r="E18" s="6">
        <v>42644</v>
      </c>
      <c r="F18" s="6">
        <v>43739</v>
      </c>
      <c r="G18" s="7">
        <v>290800</v>
      </c>
      <c r="H18" s="7">
        <v>290800</v>
      </c>
      <c r="I18" s="8">
        <v>39100</v>
      </c>
      <c r="J18" s="5" t="s">
        <v>17</v>
      </c>
      <c r="K18" s="4" t="s">
        <v>18</v>
      </c>
      <c r="L18" s="4" t="s">
        <v>27</v>
      </c>
    </row>
    <row r="19" spans="1:12" s="3" customFormat="1" ht="150" customHeight="1" x14ac:dyDescent="0.2">
      <c r="A19" s="13" t="s">
        <v>65</v>
      </c>
      <c r="B19" s="4" t="s">
        <v>66</v>
      </c>
      <c r="C19" s="4" t="s">
        <v>67</v>
      </c>
      <c r="D19" s="4" t="s">
        <v>68</v>
      </c>
      <c r="E19" s="6">
        <v>42552</v>
      </c>
      <c r="F19" s="6">
        <v>44020</v>
      </c>
      <c r="G19" s="7">
        <v>549400</v>
      </c>
      <c r="H19" s="7">
        <v>329640</v>
      </c>
      <c r="I19" s="8">
        <v>39100</v>
      </c>
      <c r="J19" s="5" t="s">
        <v>17</v>
      </c>
      <c r="K19" s="4" t="s">
        <v>18</v>
      </c>
      <c r="L19" s="4" t="s">
        <v>27</v>
      </c>
    </row>
    <row r="20" spans="1:12" s="3" customFormat="1" ht="150" customHeight="1" x14ac:dyDescent="0.2">
      <c r="A20" s="13" t="s">
        <v>69</v>
      </c>
      <c r="B20" s="4" t="s">
        <v>70</v>
      </c>
      <c r="C20" s="4" t="s">
        <v>71</v>
      </c>
      <c r="D20" s="4" t="s">
        <v>72</v>
      </c>
      <c r="E20" s="6">
        <v>42614</v>
      </c>
      <c r="F20" s="6">
        <v>43343</v>
      </c>
      <c r="G20" s="7">
        <v>557100</v>
      </c>
      <c r="H20" s="7">
        <v>357190.16</v>
      </c>
      <c r="I20" s="8">
        <v>39100</v>
      </c>
      <c r="J20" s="5" t="s">
        <v>17</v>
      </c>
      <c r="K20" s="4" t="s">
        <v>18</v>
      </c>
      <c r="L20" s="4" t="s">
        <v>27</v>
      </c>
    </row>
    <row r="21" spans="1:12" s="3" customFormat="1" ht="150" customHeight="1" x14ac:dyDescent="0.2">
      <c r="A21" s="13" t="s">
        <v>54</v>
      </c>
      <c r="B21" s="17" t="s">
        <v>55</v>
      </c>
      <c r="C21" s="4" t="s">
        <v>56</v>
      </c>
      <c r="D21" s="4" t="s">
        <v>57</v>
      </c>
      <c r="E21" s="6">
        <v>42736</v>
      </c>
      <c r="F21" s="6">
        <v>43830</v>
      </c>
      <c r="G21" s="7">
        <v>843300</v>
      </c>
      <c r="H21" s="7">
        <v>843300</v>
      </c>
      <c r="I21" s="8">
        <v>39100</v>
      </c>
      <c r="J21" s="5" t="s">
        <v>17</v>
      </c>
      <c r="K21" s="4" t="s">
        <v>18</v>
      </c>
      <c r="L21" s="4" t="s">
        <v>44</v>
      </c>
    </row>
    <row r="22" spans="1:12" s="3" customFormat="1" ht="150" customHeight="1" x14ac:dyDescent="0.2">
      <c r="A22" s="13" t="s">
        <v>80</v>
      </c>
      <c r="B22" s="4" t="s">
        <v>81</v>
      </c>
      <c r="C22" s="4" t="s">
        <v>82</v>
      </c>
      <c r="D22" s="4" t="s">
        <v>83</v>
      </c>
      <c r="E22" s="6">
        <v>42430</v>
      </c>
      <c r="F22" s="6">
        <v>43526</v>
      </c>
      <c r="G22" s="7">
        <v>656500</v>
      </c>
      <c r="H22" s="7">
        <v>393900</v>
      </c>
      <c r="I22" s="8">
        <v>39100</v>
      </c>
      <c r="J22" s="5" t="s">
        <v>17</v>
      </c>
      <c r="K22" s="4" t="s">
        <v>18</v>
      </c>
      <c r="L22" s="4" t="s">
        <v>27</v>
      </c>
    </row>
    <row r="23" spans="1:12" s="3" customFormat="1" ht="150" customHeight="1" x14ac:dyDescent="0.2">
      <c r="A23" s="13" t="s">
        <v>88</v>
      </c>
      <c r="B23" s="17" t="s">
        <v>55</v>
      </c>
      <c r="C23" s="4" t="s">
        <v>89</v>
      </c>
      <c r="D23" s="4" t="s">
        <v>90</v>
      </c>
      <c r="E23" s="6">
        <v>42979</v>
      </c>
      <c r="F23" s="6">
        <v>44075</v>
      </c>
      <c r="G23" s="7">
        <v>260300</v>
      </c>
      <c r="H23" s="7">
        <v>221255</v>
      </c>
      <c r="I23" s="8">
        <v>39100</v>
      </c>
      <c r="J23" s="5" t="s">
        <v>17</v>
      </c>
      <c r="K23" s="4" t="s">
        <v>18</v>
      </c>
      <c r="L23" s="4" t="s">
        <v>91</v>
      </c>
    </row>
    <row r="24" spans="1:12" s="3" customFormat="1" ht="150" customHeight="1" x14ac:dyDescent="0.2">
      <c r="A24" s="13" t="s">
        <v>92</v>
      </c>
      <c r="B24" s="4" t="s">
        <v>93</v>
      </c>
      <c r="C24" s="4" t="s">
        <v>94</v>
      </c>
      <c r="D24" s="4" t="s">
        <v>95</v>
      </c>
      <c r="E24" s="6">
        <v>42736</v>
      </c>
      <c r="F24" s="6">
        <v>43830</v>
      </c>
      <c r="G24" s="7">
        <v>252100</v>
      </c>
      <c r="H24" s="7">
        <v>214285</v>
      </c>
      <c r="I24" s="8">
        <v>39100</v>
      </c>
      <c r="J24" s="5" t="s">
        <v>17</v>
      </c>
      <c r="K24" s="4" t="s">
        <v>18</v>
      </c>
      <c r="L24" s="4" t="s">
        <v>91</v>
      </c>
    </row>
    <row r="25" spans="1:12" s="3" customFormat="1" ht="150" customHeight="1" x14ac:dyDescent="0.2">
      <c r="A25" s="13" t="s">
        <v>96</v>
      </c>
      <c r="B25" s="4" t="s">
        <v>93</v>
      </c>
      <c r="C25" s="4" t="s">
        <v>97</v>
      </c>
      <c r="D25" s="4" t="s">
        <v>98</v>
      </c>
      <c r="E25" s="6">
        <v>42736</v>
      </c>
      <c r="F25" s="6">
        <v>43830</v>
      </c>
      <c r="G25" s="7">
        <v>150200</v>
      </c>
      <c r="H25" s="7">
        <v>127670</v>
      </c>
      <c r="I25" s="8">
        <v>39100</v>
      </c>
      <c r="J25" s="5" t="s">
        <v>17</v>
      </c>
      <c r="K25" s="4" t="s">
        <v>18</v>
      </c>
      <c r="L25" s="4" t="s">
        <v>91</v>
      </c>
    </row>
    <row r="26" spans="1:12" ht="150" customHeight="1" x14ac:dyDescent="0.2">
      <c r="A26" s="13" t="s">
        <v>99</v>
      </c>
      <c r="B26" s="4" t="s">
        <v>100</v>
      </c>
      <c r="C26" s="4" t="s">
        <v>101</v>
      </c>
      <c r="D26" s="4" t="s">
        <v>102</v>
      </c>
      <c r="E26" s="6">
        <v>42795</v>
      </c>
      <c r="F26" s="6">
        <v>43830</v>
      </c>
      <c r="G26" s="7">
        <v>680400</v>
      </c>
      <c r="H26" s="7">
        <v>578340</v>
      </c>
      <c r="I26" s="4">
        <v>39028</v>
      </c>
      <c r="J26" s="4" t="s">
        <v>103</v>
      </c>
      <c r="K26" s="4" t="s">
        <v>18</v>
      </c>
      <c r="L26" s="4" t="s">
        <v>91</v>
      </c>
    </row>
    <row r="27" spans="1:12" ht="150" customHeight="1" x14ac:dyDescent="0.2">
      <c r="A27" s="13" t="s">
        <v>104</v>
      </c>
      <c r="B27" s="4" t="s">
        <v>41</v>
      </c>
      <c r="C27" s="4" t="s">
        <v>105</v>
      </c>
      <c r="D27" s="4" t="s">
        <v>106</v>
      </c>
      <c r="E27" s="6">
        <v>42887</v>
      </c>
      <c r="F27" s="6">
        <v>43434</v>
      </c>
      <c r="G27" s="7">
        <v>156000</v>
      </c>
      <c r="H27" s="7">
        <v>132600</v>
      </c>
      <c r="I27" s="8">
        <v>39100</v>
      </c>
      <c r="J27" s="5" t="s">
        <v>17</v>
      </c>
      <c r="K27" s="4" t="s">
        <v>18</v>
      </c>
      <c r="L27" s="4" t="s">
        <v>91</v>
      </c>
    </row>
    <row r="28" spans="1:12" s="3" customFormat="1" ht="150" customHeight="1" x14ac:dyDescent="0.2">
      <c r="A28" s="13" t="s">
        <v>107</v>
      </c>
      <c r="B28" s="4" t="s">
        <v>108</v>
      </c>
      <c r="C28" s="4" t="s">
        <v>109</v>
      </c>
      <c r="D28" s="4" t="s">
        <v>110</v>
      </c>
      <c r="E28" s="6">
        <v>42795</v>
      </c>
      <c r="F28" s="6">
        <v>44469</v>
      </c>
      <c r="G28" s="7">
        <v>709000</v>
      </c>
      <c r="H28" s="7">
        <v>602650</v>
      </c>
      <c r="I28" s="8">
        <v>39012</v>
      </c>
      <c r="J28" s="5" t="s">
        <v>111</v>
      </c>
      <c r="K28" s="4" t="s">
        <v>18</v>
      </c>
      <c r="L28" s="4" t="s">
        <v>91</v>
      </c>
    </row>
    <row r="29" spans="1:12" ht="150" customHeight="1" x14ac:dyDescent="0.2">
      <c r="A29" s="13" t="s">
        <v>112</v>
      </c>
      <c r="B29" s="4" t="s">
        <v>113</v>
      </c>
      <c r="C29" s="4" t="s">
        <v>114</v>
      </c>
      <c r="D29" s="4" t="s">
        <v>115</v>
      </c>
      <c r="E29" s="6">
        <v>42887</v>
      </c>
      <c r="F29" s="6">
        <v>43801</v>
      </c>
      <c r="G29" s="7">
        <v>197500</v>
      </c>
      <c r="H29" s="7">
        <v>167875</v>
      </c>
      <c r="I29" s="8">
        <v>39100</v>
      </c>
      <c r="J29" s="5" t="s">
        <v>17</v>
      </c>
      <c r="K29" s="4" t="s">
        <v>18</v>
      </c>
      <c r="L29" s="4" t="s">
        <v>91</v>
      </c>
    </row>
    <row r="30" spans="1:12" ht="150" customHeight="1" x14ac:dyDescent="0.2">
      <c r="A30" s="13" t="s">
        <v>116</v>
      </c>
      <c r="B30" s="17" t="s">
        <v>55</v>
      </c>
      <c r="C30" s="4" t="s">
        <v>117</v>
      </c>
      <c r="D30" s="4" t="s">
        <v>118</v>
      </c>
      <c r="E30" s="6">
        <v>42856</v>
      </c>
      <c r="F30" s="6">
        <v>43952</v>
      </c>
      <c r="G30" s="7">
        <v>234700</v>
      </c>
      <c r="H30" s="7">
        <v>199495</v>
      </c>
      <c r="I30" s="8">
        <v>39100</v>
      </c>
      <c r="J30" s="5" t="s">
        <v>17</v>
      </c>
      <c r="K30" s="4" t="s">
        <v>18</v>
      </c>
      <c r="L30" s="4" t="s">
        <v>91</v>
      </c>
    </row>
    <row r="31" spans="1:12" s="3" customFormat="1" ht="150" customHeight="1" x14ac:dyDescent="0.2">
      <c r="A31" s="13" t="s">
        <v>119</v>
      </c>
      <c r="B31" s="4" t="s">
        <v>120</v>
      </c>
      <c r="C31" s="4" t="s">
        <v>121</v>
      </c>
      <c r="D31" s="4" t="s">
        <v>122</v>
      </c>
      <c r="E31" s="6">
        <v>42736</v>
      </c>
      <c r="F31" s="6">
        <v>43830</v>
      </c>
      <c r="G31" s="7">
        <v>293700</v>
      </c>
      <c r="H31" s="7">
        <v>249645</v>
      </c>
      <c r="I31" s="8">
        <v>39100</v>
      </c>
      <c r="J31" s="5" t="s">
        <v>17</v>
      </c>
      <c r="K31" s="4" t="s">
        <v>18</v>
      </c>
      <c r="L31" s="4" t="s">
        <v>91</v>
      </c>
    </row>
    <row r="32" spans="1:12" ht="150" customHeight="1" x14ac:dyDescent="0.2">
      <c r="A32" s="13" t="s">
        <v>123</v>
      </c>
      <c r="B32" s="4" t="s">
        <v>120</v>
      </c>
      <c r="C32" s="4" t="s">
        <v>124</v>
      </c>
      <c r="D32" s="4" t="s">
        <v>125</v>
      </c>
      <c r="E32" s="6">
        <v>42736</v>
      </c>
      <c r="F32" s="6">
        <v>43831</v>
      </c>
      <c r="G32" s="7">
        <v>558200</v>
      </c>
      <c r="H32" s="7">
        <v>474470</v>
      </c>
      <c r="I32" s="8">
        <v>39100</v>
      </c>
      <c r="J32" s="5" t="s">
        <v>17</v>
      </c>
      <c r="K32" s="4" t="s">
        <v>18</v>
      </c>
      <c r="L32" s="4" t="s">
        <v>91</v>
      </c>
    </row>
    <row r="33" spans="1:12" ht="150" customHeight="1" x14ac:dyDescent="0.2">
      <c r="A33" s="13" t="s">
        <v>126</v>
      </c>
      <c r="B33" s="4" t="s">
        <v>120</v>
      </c>
      <c r="C33" s="4" t="s">
        <v>127</v>
      </c>
      <c r="D33" s="4" t="s">
        <v>128</v>
      </c>
      <c r="E33" s="6">
        <v>42736</v>
      </c>
      <c r="F33" s="6">
        <v>43831</v>
      </c>
      <c r="G33" s="7">
        <v>289000</v>
      </c>
      <c r="H33" s="7">
        <v>245650</v>
      </c>
      <c r="I33" s="8">
        <v>39100</v>
      </c>
      <c r="J33" s="5" t="s">
        <v>17</v>
      </c>
      <c r="K33" s="4" t="s">
        <v>18</v>
      </c>
      <c r="L33" s="4" t="s">
        <v>91</v>
      </c>
    </row>
    <row r="34" spans="1:12" ht="162" customHeight="1" x14ac:dyDescent="0.2">
      <c r="A34" s="13" t="s">
        <v>129</v>
      </c>
      <c r="B34" s="4" t="s">
        <v>41</v>
      </c>
      <c r="C34" s="4" t="s">
        <v>130</v>
      </c>
      <c r="D34" s="4" t="s">
        <v>131</v>
      </c>
      <c r="E34" s="6">
        <v>42887</v>
      </c>
      <c r="F34" s="6">
        <v>44092</v>
      </c>
      <c r="G34" s="7">
        <v>194000</v>
      </c>
      <c r="H34" s="7">
        <v>164900</v>
      </c>
      <c r="I34" s="8">
        <v>39100</v>
      </c>
      <c r="J34" s="5" t="s">
        <v>17</v>
      </c>
      <c r="K34" s="4" t="s">
        <v>18</v>
      </c>
      <c r="L34" s="4" t="s">
        <v>91</v>
      </c>
    </row>
    <row r="35" spans="1:12" ht="150" customHeight="1" x14ac:dyDescent="0.2">
      <c r="A35" s="13" t="s">
        <v>132</v>
      </c>
      <c r="B35" s="17" t="s">
        <v>133</v>
      </c>
      <c r="C35" s="4" t="s">
        <v>134</v>
      </c>
      <c r="D35" s="4" t="s">
        <v>135</v>
      </c>
      <c r="E35" s="6">
        <v>42736</v>
      </c>
      <c r="F35" s="6">
        <v>43831</v>
      </c>
      <c r="G35" s="7">
        <v>588900</v>
      </c>
      <c r="H35" s="7">
        <v>500565</v>
      </c>
      <c r="I35" s="8">
        <v>39100</v>
      </c>
      <c r="J35" s="5" t="s">
        <v>17</v>
      </c>
      <c r="K35" s="4" t="s">
        <v>18</v>
      </c>
      <c r="L35" s="4" t="s">
        <v>91</v>
      </c>
    </row>
    <row r="36" spans="1:12" ht="186.75" customHeight="1" x14ac:dyDescent="0.2">
      <c r="A36" s="13" t="s">
        <v>177</v>
      </c>
      <c r="B36" s="4" t="s">
        <v>178</v>
      </c>
      <c r="C36" s="4" t="s">
        <v>179</v>
      </c>
      <c r="D36" s="4" t="s">
        <v>180</v>
      </c>
      <c r="E36" s="6">
        <v>43252</v>
      </c>
      <c r="F36" s="4" t="s">
        <v>168</v>
      </c>
      <c r="G36" s="7">
        <v>457466.96</v>
      </c>
      <c r="H36" s="7">
        <v>382015.84</v>
      </c>
      <c r="I36" s="8">
        <v>39100</v>
      </c>
      <c r="J36" s="5" t="s">
        <v>17</v>
      </c>
      <c r="K36" s="4" t="s">
        <v>18</v>
      </c>
      <c r="L36" s="4" t="s">
        <v>27</v>
      </c>
    </row>
    <row r="37" spans="1:12" ht="204" customHeight="1" x14ac:dyDescent="0.2">
      <c r="A37" s="13" t="s">
        <v>155</v>
      </c>
      <c r="B37" s="4" t="s">
        <v>14</v>
      </c>
      <c r="C37" s="4" t="s">
        <v>156</v>
      </c>
      <c r="D37" s="4" t="s">
        <v>157</v>
      </c>
      <c r="E37" s="6">
        <v>43101</v>
      </c>
      <c r="F37" s="4" t="s">
        <v>147</v>
      </c>
      <c r="G37" s="7">
        <v>1734031.76</v>
      </c>
      <c r="H37" s="7">
        <v>1734031.76</v>
      </c>
      <c r="I37" s="8">
        <v>39100</v>
      </c>
      <c r="J37" s="5" t="s">
        <v>17</v>
      </c>
      <c r="K37" s="4" t="s">
        <v>18</v>
      </c>
      <c r="L37" s="4" t="s">
        <v>23</v>
      </c>
    </row>
    <row r="38" spans="1:12" ht="182.25" customHeight="1" x14ac:dyDescent="0.2">
      <c r="A38" s="13" t="s">
        <v>136</v>
      </c>
      <c r="B38" s="4" t="s">
        <v>14</v>
      </c>
      <c r="C38" s="4" t="s">
        <v>137</v>
      </c>
      <c r="D38" s="4" t="s">
        <v>138</v>
      </c>
      <c r="E38" s="6" t="s">
        <v>139</v>
      </c>
      <c r="F38" s="6" t="s">
        <v>140</v>
      </c>
      <c r="G38" s="7">
        <v>1493974.78</v>
      </c>
      <c r="H38" s="7">
        <v>1493974.78</v>
      </c>
      <c r="I38" s="8">
        <v>39100</v>
      </c>
      <c r="J38" s="5" t="s">
        <v>17</v>
      </c>
      <c r="K38" s="4" t="s">
        <v>18</v>
      </c>
      <c r="L38" s="4" t="s">
        <v>23</v>
      </c>
    </row>
    <row r="39" spans="1:12" ht="187.5" customHeight="1" x14ac:dyDescent="0.2">
      <c r="A39" s="13" t="s">
        <v>184</v>
      </c>
      <c r="B39" s="4" t="s">
        <v>185</v>
      </c>
      <c r="C39" s="4" t="s">
        <v>186</v>
      </c>
      <c r="D39" s="4" t="s">
        <v>187</v>
      </c>
      <c r="E39" s="6" t="s">
        <v>188</v>
      </c>
      <c r="F39" s="6" t="s">
        <v>189</v>
      </c>
      <c r="G39" s="7">
        <v>403178.97</v>
      </c>
      <c r="H39" s="7">
        <v>282478.12</v>
      </c>
      <c r="I39" s="8">
        <v>39100</v>
      </c>
      <c r="J39" s="5" t="s">
        <v>17</v>
      </c>
      <c r="K39" s="4" t="s">
        <v>18</v>
      </c>
      <c r="L39" s="4" t="s">
        <v>27</v>
      </c>
    </row>
    <row r="40" spans="1:12" ht="207" customHeight="1" x14ac:dyDescent="0.2">
      <c r="A40" s="13" t="s">
        <v>144</v>
      </c>
      <c r="B40" s="17" t="s">
        <v>55</v>
      </c>
      <c r="C40" s="4" t="s">
        <v>145</v>
      </c>
      <c r="D40" s="4" t="s">
        <v>146</v>
      </c>
      <c r="E40" s="6">
        <v>43101</v>
      </c>
      <c r="F40" s="6" t="s">
        <v>147</v>
      </c>
      <c r="G40" s="7">
        <v>685548.74</v>
      </c>
      <c r="H40" s="7">
        <v>685548.74</v>
      </c>
      <c r="I40" s="8">
        <v>39100</v>
      </c>
      <c r="J40" s="5" t="s">
        <v>17</v>
      </c>
      <c r="K40" s="4" t="s">
        <v>18</v>
      </c>
      <c r="L40" s="4" t="s">
        <v>44</v>
      </c>
    </row>
    <row r="41" spans="1:12" ht="205.5" customHeight="1" x14ac:dyDescent="0.2">
      <c r="A41" s="13" t="s">
        <v>165</v>
      </c>
      <c r="B41" s="4" t="s">
        <v>41</v>
      </c>
      <c r="C41" s="4" t="s">
        <v>166</v>
      </c>
      <c r="D41" s="4" t="s">
        <v>167</v>
      </c>
      <c r="E41" s="6">
        <v>43282</v>
      </c>
      <c r="F41" s="4" t="s">
        <v>168</v>
      </c>
      <c r="G41" s="7">
        <v>444769.21</v>
      </c>
      <c r="H41" s="7">
        <v>444769.21</v>
      </c>
      <c r="I41" s="8">
        <v>39100</v>
      </c>
      <c r="J41" s="5" t="s">
        <v>17</v>
      </c>
      <c r="K41" s="4" t="s">
        <v>18</v>
      </c>
      <c r="L41" s="4" t="s">
        <v>44</v>
      </c>
    </row>
    <row r="42" spans="1:12" ht="208.5" customHeight="1" x14ac:dyDescent="0.2">
      <c r="A42" s="13" t="s">
        <v>158</v>
      </c>
      <c r="B42" s="4" t="s">
        <v>133</v>
      </c>
      <c r="C42" s="4" t="s">
        <v>159</v>
      </c>
      <c r="D42" s="4" t="s">
        <v>160</v>
      </c>
      <c r="E42" s="6">
        <v>43101</v>
      </c>
      <c r="F42" s="6">
        <v>44014</v>
      </c>
      <c r="G42" s="7">
        <v>691983.81</v>
      </c>
      <c r="H42" s="7">
        <v>691983.81</v>
      </c>
      <c r="I42" s="8">
        <v>39100</v>
      </c>
      <c r="J42" s="5" t="s">
        <v>17</v>
      </c>
      <c r="K42" s="4" t="s">
        <v>18</v>
      </c>
      <c r="L42" s="4" t="s">
        <v>23</v>
      </c>
    </row>
    <row r="43" spans="1:12" ht="202.5" customHeight="1" x14ac:dyDescent="0.2">
      <c r="A43" s="13" t="s">
        <v>148</v>
      </c>
      <c r="B43" s="4" t="s">
        <v>14</v>
      </c>
      <c r="C43" s="4" t="s">
        <v>149</v>
      </c>
      <c r="D43" s="4" t="s">
        <v>150</v>
      </c>
      <c r="E43" s="4" t="s">
        <v>139</v>
      </c>
      <c r="F43" s="6">
        <v>44196</v>
      </c>
      <c r="G43" s="7">
        <v>1510018.09</v>
      </c>
      <c r="H43" s="7">
        <v>1510018.09</v>
      </c>
      <c r="I43" s="8">
        <v>39100</v>
      </c>
      <c r="J43" s="5" t="s">
        <v>17</v>
      </c>
      <c r="K43" s="4" t="s">
        <v>18</v>
      </c>
      <c r="L43" s="4" t="s">
        <v>23</v>
      </c>
    </row>
    <row r="44" spans="1:12" ht="168" x14ac:dyDescent="0.2">
      <c r="A44" s="13" t="s">
        <v>173</v>
      </c>
      <c r="B44" s="4" t="s">
        <v>14</v>
      </c>
      <c r="C44" s="4" t="s">
        <v>174</v>
      </c>
      <c r="D44" s="4" t="s">
        <v>175</v>
      </c>
      <c r="E44" s="4" t="s">
        <v>176</v>
      </c>
      <c r="F44" s="6">
        <v>44347</v>
      </c>
      <c r="G44" s="7">
        <v>878157.57</v>
      </c>
      <c r="H44" s="7">
        <v>748553.89</v>
      </c>
      <c r="I44" s="8">
        <v>39100</v>
      </c>
      <c r="J44" s="5" t="s">
        <v>17</v>
      </c>
      <c r="K44" s="4" t="s">
        <v>18</v>
      </c>
      <c r="L44" s="4" t="s">
        <v>27</v>
      </c>
    </row>
    <row r="45" spans="1:12" ht="202.5" customHeight="1" x14ac:dyDescent="0.2">
      <c r="A45" s="13" t="s">
        <v>151</v>
      </c>
      <c r="B45" s="4" t="s">
        <v>41</v>
      </c>
      <c r="C45" s="4" t="s">
        <v>152</v>
      </c>
      <c r="D45" s="4" t="s">
        <v>153</v>
      </c>
      <c r="E45" s="6">
        <v>43344</v>
      </c>
      <c r="F45" s="4" t="s">
        <v>154</v>
      </c>
      <c r="G45" s="7">
        <v>609094.54</v>
      </c>
      <c r="H45" s="7">
        <v>609094.54</v>
      </c>
      <c r="I45" s="8">
        <v>39100</v>
      </c>
      <c r="J45" s="5" t="s">
        <v>17</v>
      </c>
      <c r="K45" s="4" t="s">
        <v>18</v>
      </c>
      <c r="L45" s="4" t="s">
        <v>44</v>
      </c>
    </row>
    <row r="46" spans="1:12" ht="184.5" customHeight="1" x14ac:dyDescent="0.2">
      <c r="A46" s="13" t="s">
        <v>169</v>
      </c>
      <c r="B46" s="4" t="s">
        <v>14</v>
      </c>
      <c r="C46" s="4" t="s">
        <v>170</v>
      </c>
      <c r="D46" s="4" t="s">
        <v>171</v>
      </c>
      <c r="E46" s="4" t="s">
        <v>172</v>
      </c>
      <c r="F46" s="6">
        <v>44196</v>
      </c>
      <c r="G46" s="7">
        <v>864536.14</v>
      </c>
      <c r="H46" s="7">
        <v>635416.76</v>
      </c>
      <c r="I46" s="8">
        <v>39100</v>
      </c>
      <c r="J46" s="5" t="s">
        <v>17</v>
      </c>
      <c r="K46" s="4" t="s">
        <v>18</v>
      </c>
      <c r="L46" s="4" t="s">
        <v>27</v>
      </c>
    </row>
    <row r="47" spans="1:12" ht="183" customHeight="1" x14ac:dyDescent="0.2">
      <c r="A47" s="13" t="s">
        <v>161</v>
      </c>
      <c r="B47" s="4" t="s">
        <v>55</v>
      </c>
      <c r="C47" s="4" t="s">
        <v>162</v>
      </c>
      <c r="D47" s="4" t="s">
        <v>163</v>
      </c>
      <c r="E47" s="4" t="s">
        <v>139</v>
      </c>
      <c r="F47" s="4" t="s">
        <v>164</v>
      </c>
      <c r="G47" s="7">
        <v>895065.51</v>
      </c>
      <c r="H47" s="7">
        <v>895065.51</v>
      </c>
      <c r="I47" s="8">
        <v>39100</v>
      </c>
      <c r="J47" s="5" t="s">
        <v>17</v>
      </c>
      <c r="K47" s="4" t="s">
        <v>18</v>
      </c>
      <c r="L47" s="4" t="s">
        <v>23</v>
      </c>
    </row>
    <row r="48" spans="1:12" ht="202.5" customHeight="1" x14ac:dyDescent="0.2">
      <c r="A48" s="13" t="s">
        <v>141</v>
      </c>
      <c r="B48" s="4" t="s">
        <v>55</v>
      </c>
      <c r="C48" s="4" t="s">
        <v>142</v>
      </c>
      <c r="D48" s="4" t="s">
        <v>143</v>
      </c>
      <c r="E48" s="6">
        <v>43344</v>
      </c>
      <c r="F48" s="6">
        <v>44440</v>
      </c>
      <c r="G48" s="7">
        <v>934572.18</v>
      </c>
      <c r="H48" s="7">
        <v>934572.18</v>
      </c>
      <c r="I48" s="8">
        <v>39100</v>
      </c>
      <c r="J48" s="5" t="s">
        <v>17</v>
      </c>
      <c r="K48" s="4" t="s">
        <v>18</v>
      </c>
      <c r="L48" s="4" t="s">
        <v>44</v>
      </c>
    </row>
    <row r="49" spans="1:12" ht="204.75" customHeight="1" x14ac:dyDescent="0.2">
      <c r="A49" s="13" t="s">
        <v>181</v>
      </c>
      <c r="B49" s="4" t="s">
        <v>14</v>
      </c>
      <c r="C49" s="4" t="s">
        <v>182</v>
      </c>
      <c r="D49" s="4" t="s">
        <v>183</v>
      </c>
      <c r="E49" s="6">
        <v>43252</v>
      </c>
      <c r="F49" s="6">
        <v>44347</v>
      </c>
      <c r="G49" s="7">
        <v>874038.2</v>
      </c>
      <c r="H49" s="7">
        <v>517040.03</v>
      </c>
      <c r="I49" s="8">
        <v>39100</v>
      </c>
      <c r="J49" s="5" t="s">
        <v>17</v>
      </c>
      <c r="K49" s="4" t="s">
        <v>18</v>
      </c>
      <c r="L49" s="4" t="s">
        <v>27</v>
      </c>
    </row>
    <row r="50" spans="1:12" ht="202.5" customHeight="1" x14ac:dyDescent="0.2">
      <c r="A50" s="13" t="s">
        <v>190</v>
      </c>
      <c r="B50" s="4" t="s">
        <v>191</v>
      </c>
      <c r="C50" s="4" t="s">
        <v>192</v>
      </c>
      <c r="D50" s="4" t="s">
        <v>193</v>
      </c>
      <c r="E50" s="6">
        <v>43191</v>
      </c>
      <c r="F50" s="6" t="s">
        <v>194</v>
      </c>
      <c r="G50" s="7">
        <v>488981.5</v>
      </c>
      <c r="H50" s="7">
        <v>434200.7</v>
      </c>
      <c r="I50" s="8">
        <v>39100</v>
      </c>
      <c r="J50" s="5" t="s">
        <v>17</v>
      </c>
      <c r="K50" s="4" t="s">
        <v>18</v>
      </c>
      <c r="L50" s="4" t="s">
        <v>27</v>
      </c>
    </row>
    <row r="51" spans="1:12" ht="189" x14ac:dyDescent="0.2">
      <c r="A51" s="16" t="s">
        <v>238</v>
      </c>
      <c r="B51" s="11" t="s">
        <v>14</v>
      </c>
      <c r="C51" s="4" t="s">
        <v>195</v>
      </c>
      <c r="D51" s="4" t="s">
        <v>196</v>
      </c>
      <c r="E51" s="6">
        <v>43482</v>
      </c>
      <c r="F51" s="6" t="s">
        <v>197</v>
      </c>
      <c r="G51" s="7">
        <v>502742.58</v>
      </c>
      <c r="H51" s="7">
        <v>352310.54</v>
      </c>
      <c r="I51" s="4">
        <v>39100</v>
      </c>
      <c r="J51" s="5" t="s">
        <v>17</v>
      </c>
      <c r="K51" s="4" t="s">
        <v>18</v>
      </c>
      <c r="L51" s="4" t="s">
        <v>27</v>
      </c>
    </row>
    <row r="52" spans="1:12" ht="189" x14ac:dyDescent="0.2">
      <c r="A52" s="16" t="s">
        <v>239</v>
      </c>
      <c r="B52" s="4" t="s">
        <v>198</v>
      </c>
      <c r="C52" s="4" t="s">
        <v>199</v>
      </c>
      <c r="D52" s="4" t="s">
        <v>200</v>
      </c>
      <c r="E52" s="6">
        <v>43374</v>
      </c>
      <c r="F52" s="6">
        <v>44469</v>
      </c>
      <c r="G52" s="7">
        <v>1113068.26</v>
      </c>
      <c r="H52" s="7">
        <v>635517.5</v>
      </c>
      <c r="I52" s="4">
        <v>39100</v>
      </c>
      <c r="J52" s="5" t="s">
        <v>17</v>
      </c>
      <c r="K52" s="4" t="s">
        <v>18</v>
      </c>
      <c r="L52" s="4" t="s">
        <v>27</v>
      </c>
    </row>
    <row r="53" spans="1:12" ht="189" x14ac:dyDescent="0.2">
      <c r="A53" s="16" t="s">
        <v>240</v>
      </c>
      <c r="B53" s="4" t="s">
        <v>55</v>
      </c>
      <c r="C53" s="4" t="s">
        <v>201</v>
      </c>
      <c r="D53" s="4" t="s">
        <v>202</v>
      </c>
      <c r="E53" s="4" t="s">
        <v>203</v>
      </c>
      <c r="F53" s="4" t="s">
        <v>204</v>
      </c>
      <c r="G53" s="7">
        <v>692237.4</v>
      </c>
      <c r="H53" s="7">
        <v>602251.64</v>
      </c>
      <c r="I53" s="4">
        <v>39100</v>
      </c>
      <c r="J53" s="5" t="s">
        <v>17</v>
      </c>
      <c r="K53" s="4" t="s">
        <v>18</v>
      </c>
      <c r="L53" s="4" t="s">
        <v>27</v>
      </c>
    </row>
    <row r="54" spans="1:12" ht="189" x14ac:dyDescent="0.2">
      <c r="A54" s="16" t="s">
        <v>205</v>
      </c>
      <c r="B54" s="4" t="s">
        <v>55</v>
      </c>
      <c r="C54" s="4" t="s">
        <v>206</v>
      </c>
      <c r="D54" s="4" t="s">
        <v>207</v>
      </c>
      <c r="E54" s="6">
        <v>43466</v>
      </c>
      <c r="F54" s="6">
        <v>44562</v>
      </c>
      <c r="G54" s="7">
        <v>634050.32999999996</v>
      </c>
      <c r="H54" s="7">
        <v>515008.88</v>
      </c>
      <c r="I54" s="4">
        <v>39100</v>
      </c>
      <c r="J54" s="5" t="s">
        <v>17</v>
      </c>
      <c r="K54" s="4" t="s">
        <v>18</v>
      </c>
      <c r="L54" s="4" t="s">
        <v>27</v>
      </c>
    </row>
    <row r="55" spans="1:12" ht="189" x14ac:dyDescent="0.2">
      <c r="A55" s="16" t="s">
        <v>208</v>
      </c>
      <c r="B55" s="4" t="s">
        <v>55</v>
      </c>
      <c r="C55" s="4" t="s">
        <v>209</v>
      </c>
      <c r="D55" s="4" t="s">
        <v>210</v>
      </c>
      <c r="E55" s="6">
        <v>43466</v>
      </c>
      <c r="F55" s="6">
        <v>44562</v>
      </c>
      <c r="G55" s="7">
        <v>444965.24</v>
      </c>
      <c r="H55" s="7">
        <v>414377.54</v>
      </c>
      <c r="I55" s="4">
        <v>39100</v>
      </c>
      <c r="J55" s="5" t="s">
        <v>17</v>
      </c>
      <c r="K55" s="4" t="s">
        <v>18</v>
      </c>
      <c r="L55" s="4" t="s">
        <v>27</v>
      </c>
    </row>
    <row r="56" spans="1:12" ht="189" x14ac:dyDescent="0.2">
      <c r="A56" s="16" t="s">
        <v>211</v>
      </c>
      <c r="B56" s="4" t="s">
        <v>14</v>
      </c>
      <c r="C56" s="4" t="s">
        <v>212</v>
      </c>
      <c r="D56" s="4" t="s">
        <v>213</v>
      </c>
      <c r="E56" s="6">
        <v>43466</v>
      </c>
      <c r="F56" s="6">
        <v>44561</v>
      </c>
      <c r="G56" s="7">
        <v>458316.25</v>
      </c>
      <c r="H56" s="7">
        <v>401517.75</v>
      </c>
      <c r="I56" s="4">
        <v>39100</v>
      </c>
      <c r="J56" s="5" t="s">
        <v>17</v>
      </c>
      <c r="K56" s="4" t="s">
        <v>18</v>
      </c>
      <c r="L56" s="4" t="s">
        <v>27</v>
      </c>
    </row>
    <row r="57" spans="1:12" ht="189" x14ac:dyDescent="0.2">
      <c r="A57" s="13" t="s">
        <v>214</v>
      </c>
      <c r="B57" s="4" t="s">
        <v>108</v>
      </c>
      <c r="C57" s="4" t="s">
        <v>215</v>
      </c>
      <c r="D57" s="4" t="s">
        <v>216</v>
      </c>
      <c r="E57" s="6">
        <v>43344</v>
      </c>
      <c r="F57" s="4" t="s">
        <v>217</v>
      </c>
      <c r="G57" s="7">
        <v>2442119.7799999998</v>
      </c>
      <c r="H57" s="7">
        <v>1042119.78</v>
      </c>
      <c r="I57" s="4">
        <v>39012</v>
      </c>
      <c r="J57" s="4" t="s">
        <v>111</v>
      </c>
      <c r="K57" s="4" t="s">
        <v>18</v>
      </c>
      <c r="L57" s="4" t="s">
        <v>23</v>
      </c>
    </row>
    <row r="58" spans="1:12" ht="189" x14ac:dyDescent="0.2">
      <c r="A58" s="16" t="s">
        <v>218</v>
      </c>
      <c r="B58" s="4" t="s">
        <v>219</v>
      </c>
      <c r="C58" s="4" t="s">
        <v>220</v>
      </c>
      <c r="D58" s="4" t="s">
        <v>221</v>
      </c>
      <c r="E58" s="4" t="s">
        <v>222</v>
      </c>
      <c r="F58" s="6">
        <v>44561</v>
      </c>
      <c r="G58" s="7">
        <v>568711.22</v>
      </c>
      <c r="H58" s="7">
        <v>424723.13</v>
      </c>
      <c r="I58" s="4">
        <v>39100</v>
      </c>
      <c r="J58" s="5" t="s">
        <v>17</v>
      </c>
      <c r="K58" s="4" t="s">
        <v>18</v>
      </c>
      <c r="L58" s="4" t="s">
        <v>27</v>
      </c>
    </row>
    <row r="59" spans="1:12" ht="207" customHeight="1" x14ac:dyDescent="0.2">
      <c r="A59" s="16" t="s">
        <v>223</v>
      </c>
      <c r="B59" s="4" t="s">
        <v>55</v>
      </c>
      <c r="C59" s="4" t="s">
        <v>224</v>
      </c>
      <c r="D59" s="4" t="s">
        <v>225</v>
      </c>
      <c r="E59" s="6">
        <v>43466</v>
      </c>
      <c r="F59" s="4" t="s">
        <v>226</v>
      </c>
      <c r="G59" s="7">
        <v>537950.44999999995</v>
      </c>
      <c r="H59" s="7">
        <v>433260.85</v>
      </c>
      <c r="I59" s="4">
        <v>39100</v>
      </c>
      <c r="J59" s="5" t="s">
        <v>17</v>
      </c>
      <c r="K59" s="4" t="s">
        <v>18</v>
      </c>
      <c r="L59" s="4" t="s">
        <v>27</v>
      </c>
    </row>
    <row r="60" spans="1:12" ht="236.25" customHeight="1" x14ac:dyDescent="0.2">
      <c r="A60" s="16" t="s">
        <v>227</v>
      </c>
      <c r="B60" s="4" t="s">
        <v>33</v>
      </c>
      <c r="C60" s="4" t="s">
        <v>228</v>
      </c>
      <c r="D60" s="4" t="s">
        <v>229</v>
      </c>
      <c r="E60" s="6">
        <v>43466</v>
      </c>
      <c r="F60" s="4" t="s">
        <v>226</v>
      </c>
      <c r="G60" s="7">
        <v>645535.5</v>
      </c>
      <c r="H60" s="7">
        <v>606199.47</v>
      </c>
      <c r="I60" s="8">
        <v>39044</v>
      </c>
      <c r="J60" s="5" t="s">
        <v>36</v>
      </c>
      <c r="K60" s="4" t="s">
        <v>18</v>
      </c>
      <c r="L60" s="4" t="s">
        <v>27</v>
      </c>
    </row>
    <row r="61" spans="1:12" ht="210.75" customHeight="1" x14ac:dyDescent="0.2">
      <c r="A61" s="16" t="s">
        <v>230</v>
      </c>
      <c r="B61" s="4" t="s">
        <v>231</v>
      </c>
      <c r="C61" s="4" t="s">
        <v>232</v>
      </c>
      <c r="D61" s="4" t="s">
        <v>233</v>
      </c>
      <c r="E61" s="6">
        <v>43617</v>
      </c>
      <c r="F61" s="6">
        <v>44196</v>
      </c>
      <c r="G61" s="7">
        <v>666741.91</v>
      </c>
      <c r="H61" s="7">
        <v>666741.91</v>
      </c>
      <c r="I61" s="4">
        <v>39028</v>
      </c>
      <c r="J61" s="4" t="s">
        <v>103</v>
      </c>
      <c r="K61" s="4" t="s">
        <v>18</v>
      </c>
      <c r="L61" s="4" t="s">
        <v>23</v>
      </c>
    </row>
    <row r="62" spans="1:12" ht="214.5" customHeight="1" x14ac:dyDescent="0.2">
      <c r="A62" s="16" t="s">
        <v>234</v>
      </c>
      <c r="B62" s="4" t="s">
        <v>235</v>
      </c>
      <c r="C62" s="4" t="s">
        <v>236</v>
      </c>
      <c r="D62" s="4" t="s">
        <v>237</v>
      </c>
      <c r="E62" s="6">
        <v>43374</v>
      </c>
      <c r="F62" s="6">
        <v>44469</v>
      </c>
      <c r="G62" s="7">
        <v>542184.05000000005</v>
      </c>
      <c r="H62" s="7">
        <v>542184.05000000005</v>
      </c>
      <c r="I62" s="4">
        <v>39100</v>
      </c>
      <c r="J62" s="5" t="s">
        <v>17</v>
      </c>
      <c r="K62" s="4" t="s">
        <v>18</v>
      </c>
      <c r="L62" s="4" t="s">
        <v>27</v>
      </c>
    </row>
    <row r="63" spans="1:12" ht="147" x14ac:dyDescent="0.2">
      <c r="A63" s="13" t="s">
        <v>823</v>
      </c>
      <c r="B63" s="4" t="s">
        <v>824</v>
      </c>
      <c r="C63" s="4" t="s">
        <v>825</v>
      </c>
      <c r="D63" s="4" t="s">
        <v>834</v>
      </c>
      <c r="E63" s="6">
        <v>44013</v>
      </c>
      <c r="F63" s="6">
        <v>44742</v>
      </c>
      <c r="G63" s="6">
        <v>44013</v>
      </c>
      <c r="H63" s="6">
        <v>44742</v>
      </c>
      <c r="I63" s="4">
        <v>39100</v>
      </c>
      <c r="J63" s="5" t="s">
        <v>17</v>
      </c>
      <c r="K63" s="4" t="s">
        <v>18</v>
      </c>
      <c r="L63" s="4" t="s">
        <v>23</v>
      </c>
    </row>
    <row r="64" spans="1:12" ht="189" x14ac:dyDescent="0.2">
      <c r="A64" s="13" t="s">
        <v>830</v>
      </c>
      <c r="B64" s="4" t="s">
        <v>14</v>
      </c>
      <c r="C64" s="4" t="s">
        <v>826</v>
      </c>
      <c r="D64" s="4" t="s">
        <v>835</v>
      </c>
      <c r="E64" s="6">
        <v>43952</v>
      </c>
      <c r="F64" s="6">
        <v>44681</v>
      </c>
      <c r="G64" s="21">
        <v>457118.76</v>
      </c>
      <c r="H64" s="21">
        <v>457118.76</v>
      </c>
      <c r="I64" s="4">
        <v>39100</v>
      </c>
      <c r="J64" s="5" t="s">
        <v>17</v>
      </c>
      <c r="K64" s="4" t="s">
        <v>18</v>
      </c>
      <c r="L64" s="4" t="s">
        <v>23</v>
      </c>
    </row>
    <row r="65" spans="1:12" ht="189" x14ac:dyDescent="0.2">
      <c r="A65" s="13" t="s">
        <v>831</v>
      </c>
      <c r="B65" s="4" t="s">
        <v>14</v>
      </c>
      <c r="C65" s="4" t="s">
        <v>827</v>
      </c>
      <c r="D65" s="4" t="s">
        <v>836</v>
      </c>
      <c r="E65" s="6">
        <v>44013</v>
      </c>
      <c r="F65" s="6">
        <v>44742</v>
      </c>
      <c r="G65" s="21">
        <v>484876.38</v>
      </c>
      <c r="H65" s="21">
        <v>484876.38</v>
      </c>
      <c r="I65" s="4">
        <v>39100</v>
      </c>
      <c r="J65" s="5" t="s">
        <v>17</v>
      </c>
      <c r="K65" s="4" t="s">
        <v>18</v>
      </c>
      <c r="L65" s="4" t="s">
        <v>23</v>
      </c>
    </row>
    <row r="66" spans="1:12" ht="189" x14ac:dyDescent="0.2">
      <c r="A66" s="13" t="s">
        <v>832</v>
      </c>
      <c r="B66" s="4" t="s">
        <v>33</v>
      </c>
      <c r="C66" s="4" t="s">
        <v>828</v>
      </c>
      <c r="D66" s="4" t="s">
        <v>837</v>
      </c>
      <c r="E66" s="6">
        <v>44105</v>
      </c>
      <c r="F66" s="6">
        <v>44834</v>
      </c>
      <c r="G66" s="21">
        <v>620791.75</v>
      </c>
      <c r="H66" s="21">
        <v>620791.75</v>
      </c>
      <c r="I66" s="4">
        <v>39100</v>
      </c>
      <c r="J66" s="5" t="s">
        <v>17</v>
      </c>
      <c r="K66" s="4" t="s">
        <v>18</v>
      </c>
      <c r="L66" s="4" t="s">
        <v>23</v>
      </c>
    </row>
    <row r="67" spans="1:12" ht="189" x14ac:dyDescent="0.2">
      <c r="A67" s="13" t="s">
        <v>833</v>
      </c>
      <c r="B67" s="4" t="s">
        <v>55</v>
      </c>
      <c r="C67" s="4" t="s">
        <v>829</v>
      </c>
      <c r="D67" s="4" t="s">
        <v>838</v>
      </c>
      <c r="E67" s="6">
        <v>44013</v>
      </c>
      <c r="F67" s="6">
        <v>44742</v>
      </c>
      <c r="G67" s="21">
        <v>976817.37</v>
      </c>
      <c r="H67" s="21">
        <v>976817.37</v>
      </c>
      <c r="I67" s="4">
        <v>39100</v>
      </c>
      <c r="J67" s="5" t="s">
        <v>17</v>
      </c>
      <c r="K67" s="4" t="s">
        <v>18</v>
      </c>
      <c r="L67" s="4" t="s">
        <v>23</v>
      </c>
    </row>
    <row r="68" spans="1:12" ht="336" customHeight="1" x14ac:dyDescent="0.2">
      <c r="A68" s="13" t="s">
        <v>904</v>
      </c>
      <c r="B68" s="4" t="s">
        <v>55</v>
      </c>
      <c r="C68" s="4" t="s">
        <v>906</v>
      </c>
      <c r="D68" s="4" t="s">
        <v>908</v>
      </c>
      <c r="E68" s="6">
        <v>44013</v>
      </c>
      <c r="F68" s="6">
        <v>44742</v>
      </c>
      <c r="G68" s="21">
        <v>502458.04</v>
      </c>
      <c r="H68" s="21">
        <v>423440.06</v>
      </c>
      <c r="I68" s="4">
        <v>39100</v>
      </c>
      <c r="J68" s="5" t="s">
        <v>17</v>
      </c>
      <c r="K68" s="4" t="s">
        <v>18</v>
      </c>
      <c r="L68" s="4" t="s">
        <v>27</v>
      </c>
    </row>
    <row r="69" spans="1:12" ht="281.25" customHeight="1" x14ac:dyDescent="0.2">
      <c r="A69" s="13" t="s">
        <v>905</v>
      </c>
      <c r="B69" s="4" t="s">
        <v>14</v>
      </c>
      <c r="C69" s="4" t="s">
        <v>907</v>
      </c>
      <c r="D69" s="4" t="s">
        <v>909</v>
      </c>
      <c r="E69" s="6">
        <v>44013</v>
      </c>
      <c r="F69" s="6">
        <v>44742</v>
      </c>
      <c r="G69" s="21">
        <v>466415.9</v>
      </c>
      <c r="H69" s="21">
        <v>264581.99</v>
      </c>
      <c r="I69" s="4">
        <v>39100</v>
      </c>
      <c r="J69" s="5" t="s">
        <v>17</v>
      </c>
      <c r="K69" s="4" t="s">
        <v>18</v>
      </c>
      <c r="L69" s="4" t="s">
        <v>27</v>
      </c>
    </row>
    <row r="70" spans="1:12" ht="21" x14ac:dyDescent="0.2">
      <c r="B70" s="4"/>
      <c r="C70" s="4"/>
      <c r="D70" s="4"/>
      <c r="E70" s="4"/>
      <c r="F70" s="4"/>
      <c r="G70" s="4"/>
      <c r="H70" s="4"/>
      <c r="I70" s="4"/>
      <c r="J70" s="4"/>
      <c r="K70" s="4"/>
      <c r="L70" s="4"/>
    </row>
    <row r="71" spans="1:12" ht="21" x14ac:dyDescent="0.2">
      <c r="B71" s="4"/>
      <c r="C71" s="4"/>
      <c r="D71" s="4"/>
      <c r="E71" s="4"/>
      <c r="F71" s="4"/>
      <c r="G71" s="4"/>
      <c r="H71" s="4"/>
      <c r="I71" s="4"/>
      <c r="J71" s="4"/>
      <c r="K71" s="4"/>
      <c r="L71" s="4"/>
    </row>
    <row r="72" spans="1:12" ht="21" x14ac:dyDescent="0.2">
      <c r="B72" s="4"/>
      <c r="C72" s="4"/>
      <c r="D72" s="4"/>
      <c r="E72" s="4"/>
      <c r="F72" s="4"/>
      <c r="G72" s="4"/>
      <c r="H72" s="4"/>
      <c r="I72" s="4"/>
      <c r="J72" s="4"/>
      <c r="K72" s="4"/>
      <c r="L72" s="4"/>
    </row>
    <row r="73" spans="1:12" ht="21" x14ac:dyDescent="0.2">
      <c r="B73" s="4"/>
      <c r="C73" s="4"/>
      <c r="D73" s="4"/>
      <c r="E73" s="4"/>
      <c r="F73" s="4"/>
      <c r="G73" s="4"/>
      <c r="H73" s="4"/>
      <c r="I73" s="4"/>
      <c r="J73" s="4"/>
      <c r="K73" s="4"/>
      <c r="L73" s="4"/>
    </row>
    <row r="74" spans="1:12" ht="21" x14ac:dyDescent="0.2">
      <c r="B74" s="4"/>
      <c r="C74" s="4"/>
      <c r="D74" s="4"/>
      <c r="E74" s="4"/>
      <c r="F74" s="4"/>
      <c r="G74" s="4"/>
      <c r="H74" s="4"/>
      <c r="I74" s="4"/>
      <c r="J74" s="4"/>
      <c r="K74" s="4"/>
      <c r="L74" s="4"/>
    </row>
    <row r="75" spans="1:12" ht="21" x14ac:dyDescent="0.2">
      <c r="B75" s="4"/>
      <c r="C75" s="4"/>
      <c r="D75" s="4"/>
      <c r="E75" s="4"/>
      <c r="F75" s="4"/>
      <c r="G75" s="4"/>
      <c r="H75" s="4"/>
      <c r="I75" s="4"/>
      <c r="J75" s="4"/>
      <c r="K75" s="4"/>
      <c r="L75" s="4"/>
    </row>
    <row r="76" spans="1:12" ht="21" x14ac:dyDescent="0.2">
      <c r="B76" s="4"/>
      <c r="C76" s="4"/>
      <c r="D76" s="4"/>
      <c r="E76" s="4"/>
      <c r="F76" s="4"/>
      <c r="G76" s="4"/>
      <c r="H76" s="4"/>
      <c r="I76" s="4"/>
      <c r="J76" s="4"/>
      <c r="K76" s="4"/>
      <c r="L76" s="4"/>
    </row>
    <row r="77" spans="1:12" ht="21" x14ac:dyDescent="0.2">
      <c r="B77" s="4"/>
      <c r="C77" s="4"/>
      <c r="D77" s="4"/>
      <c r="E77" s="4"/>
      <c r="F77" s="4"/>
      <c r="G77" s="4"/>
      <c r="H77" s="4"/>
      <c r="I77" s="4"/>
      <c r="J77" s="4"/>
      <c r="K77" s="4"/>
      <c r="L77" s="4"/>
    </row>
    <row r="78" spans="1:12" ht="21" x14ac:dyDescent="0.2">
      <c r="B78" s="4"/>
      <c r="C78" s="4"/>
      <c r="D78" s="4"/>
      <c r="E78" s="4"/>
      <c r="F78" s="4"/>
      <c r="G78" s="4"/>
      <c r="H78" s="4"/>
      <c r="I78" s="4"/>
      <c r="J78" s="4"/>
      <c r="K78" s="4"/>
      <c r="L78" s="4"/>
    </row>
    <row r="79" spans="1:12" ht="21" x14ac:dyDescent="0.2">
      <c r="B79" s="4"/>
      <c r="C79" s="4"/>
      <c r="D79" s="4"/>
      <c r="E79" s="4"/>
      <c r="F79" s="4"/>
      <c r="G79" s="4"/>
      <c r="H79" s="4"/>
      <c r="I79" s="4"/>
      <c r="J79" s="4"/>
      <c r="K79" s="4"/>
      <c r="L79" s="4"/>
    </row>
    <row r="80" spans="1:12" ht="21" x14ac:dyDescent="0.2">
      <c r="B80" s="4"/>
      <c r="C80" s="4"/>
      <c r="D80" s="4"/>
      <c r="E80" s="4"/>
      <c r="F80" s="4"/>
      <c r="G80" s="4"/>
      <c r="H80" s="4"/>
      <c r="I80" s="4"/>
      <c r="J80" s="4"/>
      <c r="K80" s="4"/>
      <c r="L80" s="4"/>
    </row>
    <row r="81" spans="2:12" ht="21" x14ac:dyDescent="0.2">
      <c r="B81" s="4"/>
      <c r="C81" s="4"/>
      <c r="D81" s="4"/>
      <c r="E81" s="4"/>
      <c r="F81" s="4"/>
      <c r="G81" s="4"/>
      <c r="H81" s="4"/>
      <c r="I81" s="4"/>
      <c r="J81" s="4"/>
      <c r="K81" s="4"/>
      <c r="L81" s="4"/>
    </row>
    <row r="82" spans="2:12" ht="21" x14ac:dyDescent="0.2">
      <c r="B82" s="4"/>
      <c r="C82" s="4"/>
      <c r="D82" s="4"/>
      <c r="E82" s="4"/>
      <c r="F82" s="4"/>
      <c r="G82" s="4"/>
      <c r="H82" s="4"/>
      <c r="I82" s="4"/>
      <c r="J82" s="4"/>
      <c r="K82" s="4"/>
      <c r="L82" s="4"/>
    </row>
    <row r="83" spans="2:12" ht="21" x14ac:dyDescent="0.2">
      <c r="B83" s="4"/>
      <c r="C83" s="4"/>
      <c r="D83" s="4"/>
      <c r="E83" s="4"/>
      <c r="F83" s="4"/>
      <c r="G83" s="4"/>
      <c r="H83" s="4"/>
      <c r="I83" s="4"/>
      <c r="J83" s="4"/>
      <c r="K83" s="4"/>
      <c r="L83" s="4"/>
    </row>
    <row r="84" spans="2:12" ht="21" x14ac:dyDescent="0.2">
      <c r="B84" s="4"/>
      <c r="C84" s="4"/>
      <c r="D84" s="4"/>
      <c r="E84" s="4"/>
      <c r="F84" s="4"/>
      <c r="G84" s="4"/>
      <c r="H84" s="4"/>
      <c r="I84" s="4"/>
      <c r="J84" s="4"/>
      <c r="K84" s="4"/>
      <c r="L84" s="4"/>
    </row>
    <row r="85" spans="2:12" ht="21" x14ac:dyDescent="0.2">
      <c r="B85" s="4"/>
      <c r="C85" s="4"/>
      <c r="D85" s="4"/>
      <c r="E85" s="4"/>
      <c r="F85" s="4"/>
      <c r="G85" s="4"/>
      <c r="H85" s="4"/>
      <c r="I85" s="4"/>
      <c r="J85" s="4"/>
      <c r="K85" s="4"/>
      <c r="L85" s="4"/>
    </row>
    <row r="86" spans="2:12" ht="21" x14ac:dyDescent="0.2">
      <c r="B86" s="4"/>
      <c r="C86" s="4"/>
      <c r="D86" s="4"/>
      <c r="E86" s="4"/>
      <c r="F86" s="4"/>
      <c r="G86" s="4"/>
      <c r="H86" s="4"/>
      <c r="I86" s="4"/>
      <c r="J86" s="4"/>
      <c r="K86" s="4"/>
      <c r="L86" s="4"/>
    </row>
    <row r="87" spans="2:12" ht="21" x14ac:dyDescent="0.2">
      <c r="B87" s="4"/>
      <c r="C87" s="4"/>
      <c r="D87" s="4"/>
      <c r="E87" s="4"/>
      <c r="F87" s="4"/>
      <c r="G87" s="4"/>
      <c r="H87" s="4"/>
      <c r="I87" s="4"/>
      <c r="J87" s="4"/>
      <c r="K87" s="4"/>
      <c r="L87" s="4"/>
    </row>
    <row r="88" spans="2:12" ht="21" x14ac:dyDescent="0.2">
      <c r="B88" s="4"/>
      <c r="C88" s="4"/>
      <c r="D88" s="4"/>
      <c r="E88" s="4"/>
      <c r="F88" s="4"/>
      <c r="G88" s="4"/>
      <c r="H88" s="4"/>
      <c r="I88" s="4"/>
      <c r="J88" s="4"/>
      <c r="K88" s="4"/>
      <c r="L88" s="4"/>
    </row>
    <row r="89" spans="2:12" ht="21" x14ac:dyDescent="0.2">
      <c r="B89" s="4"/>
      <c r="C89" s="4"/>
      <c r="D89" s="4"/>
      <c r="E89" s="4"/>
      <c r="F89" s="4"/>
      <c r="G89" s="4"/>
      <c r="H89" s="4"/>
      <c r="I89" s="4"/>
      <c r="J89" s="4"/>
      <c r="K89" s="4"/>
      <c r="L89" s="4"/>
    </row>
    <row r="90" spans="2:12" ht="21" x14ac:dyDescent="0.2">
      <c r="B90" s="4"/>
      <c r="C90" s="4"/>
      <c r="D90" s="4"/>
      <c r="E90" s="4"/>
      <c r="F90" s="4"/>
      <c r="G90" s="4"/>
      <c r="H90" s="4"/>
      <c r="I90" s="4"/>
      <c r="J90" s="4"/>
      <c r="K90" s="4"/>
      <c r="L90" s="4"/>
    </row>
    <row r="91" spans="2:12" ht="21" x14ac:dyDescent="0.2">
      <c r="B91" s="4"/>
      <c r="C91" s="4"/>
      <c r="D91" s="4"/>
      <c r="E91" s="4"/>
      <c r="F91" s="4"/>
      <c r="G91" s="4"/>
      <c r="H91" s="4"/>
      <c r="I91" s="4"/>
      <c r="J91" s="4"/>
      <c r="K91" s="4"/>
      <c r="L91" s="4"/>
    </row>
    <row r="92" spans="2:12" ht="21" x14ac:dyDescent="0.2">
      <c r="B92" s="4"/>
      <c r="C92" s="4"/>
      <c r="D92" s="4"/>
      <c r="E92" s="4"/>
      <c r="F92" s="4"/>
      <c r="G92" s="4"/>
      <c r="H92" s="4"/>
      <c r="I92" s="4"/>
      <c r="J92" s="4"/>
      <c r="K92" s="4"/>
      <c r="L92" s="4"/>
    </row>
    <row r="93" spans="2:12" ht="21" x14ac:dyDescent="0.2">
      <c r="B93" s="4"/>
      <c r="C93" s="4"/>
      <c r="D93" s="4"/>
      <c r="E93" s="4"/>
      <c r="F93" s="4"/>
      <c r="G93" s="4"/>
      <c r="H93" s="4"/>
      <c r="I93" s="4"/>
      <c r="J93" s="4"/>
      <c r="K93" s="4"/>
      <c r="L93" s="4"/>
    </row>
    <row r="94" spans="2:12" ht="21" x14ac:dyDescent="0.2">
      <c r="B94" s="4"/>
      <c r="C94" s="4"/>
      <c r="D94" s="4"/>
      <c r="E94" s="4"/>
      <c r="F94" s="4"/>
      <c r="G94" s="4"/>
      <c r="H94" s="4"/>
      <c r="I94" s="4"/>
      <c r="J94" s="4"/>
      <c r="K94" s="4"/>
      <c r="L94" s="4"/>
    </row>
    <row r="95" spans="2:12" ht="21" x14ac:dyDescent="0.2">
      <c r="B95" s="4"/>
      <c r="C95" s="4"/>
      <c r="D95" s="4"/>
      <c r="E95" s="4"/>
      <c r="F95" s="4"/>
      <c r="G95" s="4"/>
      <c r="H95" s="4"/>
      <c r="I95" s="4"/>
      <c r="J95" s="4"/>
      <c r="K95" s="4"/>
      <c r="L95" s="4"/>
    </row>
    <row r="96" spans="2:12" ht="21" x14ac:dyDescent="0.2">
      <c r="B96" s="4"/>
      <c r="C96" s="4"/>
      <c r="D96" s="4"/>
      <c r="E96" s="4"/>
      <c r="F96" s="4"/>
      <c r="G96" s="4"/>
      <c r="H96" s="4"/>
      <c r="I96" s="4"/>
      <c r="J96" s="4"/>
      <c r="K96" s="4"/>
      <c r="L96" s="4"/>
    </row>
    <row r="97" spans="2:12" ht="21" x14ac:dyDescent="0.2">
      <c r="B97" s="4"/>
      <c r="C97" s="4"/>
      <c r="D97" s="4"/>
      <c r="E97" s="4"/>
      <c r="F97" s="4"/>
      <c r="G97" s="4"/>
      <c r="H97" s="4"/>
      <c r="I97" s="4"/>
      <c r="J97" s="4"/>
      <c r="K97" s="4"/>
      <c r="L97" s="4"/>
    </row>
    <row r="98" spans="2:12" ht="21" x14ac:dyDescent="0.2">
      <c r="B98" s="4"/>
      <c r="C98" s="4"/>
      <c r="D98" s="4"/>
      <c r="E98" s="4"/>
      <c r="F98" s="4"/>
      <c r="G98" s="4"/>
      <c r="H98" s="4"/>
      <c r="I98" s="4"/>
      <c r="J98" s="4"/>
      <c r="K98" s="4"/>
      <c r="L98" s="4"/>
    </row>
    <row r="99" spans="2:12" ht="21" x14ac:dyDescent="0.2">
      <c r="B99" s="4"/>
      <c r="C99" s="4"/>
      <c r="D99" s="4"/>
      <c r="E99" s="4"/>
      <c r="F99" s="4"/>
      <c r="G99" s="4"/>
      <c r="H99" s="4"/>
      <c r="I99" s="4"/>
      <c r="J99" s="4"/>
      <c r="K99" s="4"/>
      <c r="L99" s="4"/>
    </row>
    <row r="100" spans="2:12" ht="21" x14ac:dyDescent="0.2">
      <c r="B100" s="4"/>
      <c r="C100" s="4"/>
      <c r="D100" s="4"/>
      <c r="E100" s="4"/>
      <c r="F100" s="4"/>
      <c r="G100" s="4"/>
      <c r="H100" s="4"/>
      <c r="I100" s="4"/>
      <c r="J100" s="4"/>
      <c r="K100" s="4"/>
      <c r="L100" s="4"/>
    </row>
    <row r="101" spans="2:12" ht="21" x14ac:dyDescent="0.2">
      <c r="B101" s="4"/>
      <c r="C101" s="4"/>
      <c r="D101" s="4"/>
      <c r="E101" s="4"/>
      <c r="F101" s="4"/>
      <c r="G101" s="4"/>
      <c r="H101" s="4"/>
      <c r="I101" s="4"/>
      <c r="J101" s="4"/>
      <c r="K101" s="4"/>
      <c r="L101" s="4"/>
    </row>
    <row r="102" spans="2:12" ht="21" x14ac:dyDescent="0.2">
      <c r="B102" s="4"/>
      <c r="C102" s="4"/>
      <c r="D102" s="4"/>
      <c r="E102" s="4"/>
      <c r="F102" s="4"/>
      <c r="G102" s="4"/>
      <c r="H102" s="4"/>
      <c r="I102" s="4"/>
      <c r="J102" s="4"/>
      <c r="K102" s="4"/>
      <c r="L102" s="4"/>
    </row>
    <row r="103" spans="2:12" ht="21" x14ac:dyDescent="0.2">
      <c r="B103" s="4"/>
      <c r="C103" s="4"/>
      <c r="D103" s="4"/>
      <c r="E103" s="4"/>
      <c r="F103" s="4"/>
      <c r="G103" s="4"/>
      <c r="H103" s="4"/>
      <c r="I103" s="4"/>
      <c r="J103" s="4"/>
      <c r="K103" s="4"/>
      <c r="L103" s="4"/>
    </row>
    <row r="104" spans="2:12" ht="21" x14ac:dyDescent="0.2">
      <c r="B104" s="4"/>
      <c r="C104" s="4"/>
      <c r="D104" s="4"/>
      <c r="E104" s="4"/>
      <c r="F104" s="4"/>
      <c r="G104" s="4"/>
      <c r="H104" s="4"/>
      <c r="I104" s="4"/>
      <c r="J104" s="4"/>
      <c r="K104" s="4"/>
      <c r="L104" s="4"/>
    </row>
    <row r="105" spans="2:12" ht="21" x14ac:dyDescent="0.2">
      <c r="B105" s="4"/>
      <c r="C105" s="4"/>
      <c r="D105" s="4"/>
      <c r="E105" s="4"/>
      <c r="F105" s="4"/>
      <c r="G105" s="4"/>
      <c r="H105" s="4"/>
      <c r="I105" s="4"/>
      <c r="J105" s="4"/>
      <c r="K105" s="4"/>
      <c r="L105" s="4"/>
    </row>
    <row r="106" spans="2:12" ht="21" x14ac:dyDescent="0.2">
      <c r="B106" s="4"/>
      <c r="C106" s="4"/>
      <c r="D106" s="4"/>
      <c r="E106" s="4"/>
      <c r="F106" s="4"/>
      <c r="G106" s="4"/>
      <c r="H106" s="4"/>
      <c r="I106" s="4"/>
      <c r="J106" s="4"/>
      <c r="K106" s="4"/>
      <c r="L106" s="4"/>
    </row>
    <row r="107" spans="2:12" ht="21" x14ac:dyDescent="0.2">
      <c r="B107" s="4"/>
      <c r="C107" s="4"/>
      <c r="D107" s="4"/>
      <c r="E107" s="4"/>
      <c r="F107" s="4"/>
      <c r="G107" s="4"/>
      <c r="H107" s="4"/>
      <c r="I107" s="4"/>
      <c r="J107" s="4"/>
      <c r="K107" s="4"/>
      <c r="L107" s="4"/>
    </row>
    <row r="108" spans="2:12" ht="21" x14ac:dyDescent="0.2">
      <c r="B108" s="4"/>
      <c r="C108" s="4"/>
      <c r="D108" s="4"/>
      <c r="E108" s="4"/>
      <c r="F108" s="4"/>
      <c r="G108" s="4"/>
      <c r="H108" s="4"/>
      <c r="I108" s="4"/>
      <c r="J108" s="4"/>
      <c r="K108" s="4"/>
      <c r="L108" s="4"/>
    </row>
    <row r="109" spans="2:12" ht="21" x14ac:dyDescent="0.2">
      <c r="B109" s="4"/>
      <c r="C109" s="4"/>
      <c r="D109" s="4"/>
      <c r="E109" s="4"/>
      <c r="F109" s="4"/>
      <c r="G109" s="4"/>
      <c r="H109" s="4"/>
      <c r="I109" s="4"/>
      <c r="J109" s="4"/>
      <c r="K109" s="4"/>
      <c r="L109" s="4"/>
    </row>
    <row r="110" spans="2:12" ht="21" x14ac:dyDescent="0.2">
      <c r="B110" s="4"/>
      <c r="C110" s="4"/>
      <c r="D110" s="4"/>
      <c r="E110" s="4"/>
      <c r="F110" s="4"/>
      <c r="G110" s="4"/>
      <c r="H110" s="4"/>
      <c r="I110" s="4"/>
      <c r="J110" s="4"/>
      <c r="K110" s="4"/>
      <c r="L110" s="4"/>
    </row>
    <row r="111" spans="2:12" ht="21" x14ac:dyDescent="0.2">
      <c r="B111" s="4"/>
      <c r="C111" s="4"/>
      <c r="D111" s="4"/>
      <c r="E111" s="4"/>
      <c r="F111" s="4"/>
      <c r="G111" s="4"/>
      <c r="H111" s="4"/>
      <c r="I111" s="4"/>
      <c r="J111" s="4"/>
      <c r="K111" s="4"/>
      <c r="L111" s="4"/>
    </row>
    <row r="112" spans="2:12" ht="21" x14ac:dyDescent="0.2">
      <c r="B112" s="4"/>
      <c r="C112" s="4"/>
      <c r="D112" s="4"/>
      <c r="E112" s="4"/>
      <c r="F112" s="4"/>
      <c r="G112" s="4"/>
      <c r="H112" s="4"/>
      <c r="I112" s="4"/>
      <c r="J112" s="4"/>
      <c r="K112" s="4"/>
      <c r="L112" s="4"/>
    </row>
    <row r="113" spans="2:12" ht="21" x14ac:dyDescent="0.2">
      <c r="B113" s="4"/>
      <c r="C113" s="4"/>
      <c r="D113" s="4"/>
      <c r="E113" s="4"/>
      <c r="F113" s="4"/>
      <c r="G113" s="4"/>
      <c r="H113" s="4"/>
      <c r="I113" s="4"/>
      <c r="J113" s="4"/>
      <c r="K113" s="4"/>
      <c r="L113" s="4"/>
    </row>
    <row r="114" spans="2:12" ht="21" x14ac:dyDescent="0.2">
      <c r="B114" s="4"/>
      <c r="C114" s="4"/>
      <c r="D114" s="4"/>
      <c r="E114" s="4"/>
      <c r="F114" s="4"/>
      <c r="G114" s="4"/>
      <c r="H114" s="4"/>
      <c r="I114" s="4"/>
      <c r="J114" s="4"/>
      <c r="K114" s="4"/>
      <c r="L114" s="4"/>
    </row>
    <row r="115" spans="2:12" ht="21" x14ac:dyDescent="0.2">
      <c r="B115" s="4"/>
      <c r="C115" s="4"/>
      <c r="D115" s="4"/>
      <c r="E115" s="4"/>
      <c r="F115" s="4"/>
      <c r="G115" s="4"/>
      <c r="H115" s="4"/>
      <c r="I115" s="4"/>
      <c r="J115" s="4"/>
      <c r="K115" s="4"/>
      <c r="L115" s="4"/>
    </row>
    <row r="116" spans="2:12" ht="21" x14ac:dyDescent="0.2">
      <c r="B116" s="4"/>
      <c r="C116" s="4"/>
      <c r="D116" s="4"/>
      <c r="E116" s="4"/>
      <c r="F116" s="4"/>
      <c r="G116" s="4"/>
      <c r="H116" s="4"/>
      <c r="I116" s="4"/>
      <c r="J116" s="4"/>
      <c r="K116" s="4"/>
      <c r="L116" s="4"/>
    </row>
    <row r="117" spans="2:12" ht="21" x14ac:dyDescent="0.2">
      <c r="B117" s="4"/>
      <c r="C117" s="4"/>
      <c r="D117" s="4"/>
      <c r="E117" s="4"/>
      <c r="F117" s="4"/>
      <c r="G117" s="4"/>
      <c r="H117" s="4"/>
      <c r="I117" s="4"/>
      <c r="J117" s="4"/>
      <c r="K117" s="4"/>
      <c r="L117" s="4"/>
    </row>
  </sheetData>
  <autoFilter ref="A3:L62" xr:uid="{0EF120E6-2F93-4837-9EA6-EFF026535F88}">
    <sortState xmlns:xlrd2="http://schemas.microsoft.com/office/spreadsheetml/2017/richdata2" ref="A5:L62">
      <sortCondition ref="A3:A62"/>
    </sortState>
  </autoFilter>
  <mergeCells count="13">
    <mergeCell ref="L2:L3"/>
    <mergeCell ref="K2:K3"/>
    <mergeCell ref="J2:J3"/>
    <mergeCell ref="C1:L1"/>
    <mergeCell ref="F2:F3"/>
    <mergeCell ref="G2:G3"/>
    <mergeCell ref="H2:H3"/>
    <mergeCell ref="I2:I3"/>
    <mergeCell ref="A2:A3"/>
    <mergeCell ref="B2:B3"/>
    <mergeCell ref="C2:C3"/>
    <mergeCell ref="D2:D3"/>
    <mergeCell ref="E2:E3"/>
  </mergeCells>
  <phoneticPr fontId="2" type="noConversion"/>
  <hyperlinks>
    <hyperlink ref="D48" display="E2I@NOI ha un triplice scopo. In prima istanza si occuperà di sviluppare metodologie di test per caratterizzare tecnologie abilitanti la costruzione di “Edifici Energeticamente Intelligenti”, capaci di interagire efficacemente con gli utenti e le reti ene" xr:uid="{00000000-0004-0000-0000-000000000000}"/>
  </hyperlinks>
  <printOptions horizontalCentered="1"/>
  <pageMargins left="0.19685039370078741" right="0.19685039370078741" top="0.19685039370078741" bottom="0.39370078740157483" header="0.51181102362204722" footer="0.11811023622047245"/>
  <pageSetup paperSize="9" scale="13" fitToHeight="0" orientation="landscape" r:id="rId1"/>
  <headerFooter alignWithMargins="0">
    <oddFooter>&amp;LQUOTA FESR 50%
QUOTA STATO 35%
QUOTA PROVINCIA 15%&amp;RElenco aggiornato a marzo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1"/>
  <sheetViews>
    <sheetView tabSelected="1" zoomScale="50" zoomScaleNormal="50" zoomScaleSheetLayoutView="75" workbookViewId="0">
      <pane ySplit="3" topLeftCell="A31" activePane="bottomLeft" state="frozen"/>
      <selection pane="bottomLeft" activeCell="F33" sqref="F33"/>
    </sheetView>
  </sheetViews>
  <sheetFormatPr baseColWidth="10" defaultColWidth="18.42578125" defaultRowHeight="12.75" x14ac:dyDescent="0.2"/>
  <cols>
    <col min="1" max="1" width="26.140625" style="2" customWidth="1"/>
    <col min="2" max="3" width="70.7109375" style="2" customWidth="1"/>
    <col min="4" max="4" width="227.7109375" style="2" customWidth="1"/>
    <col min="5" max="11" width="25.7109375" style="2" customWidth="1"/>
    <col min="12" max="12" width="65.7109375" style="2" customWidth="1"/>
    <col min="13" max="16384" width="18.42578125" style="2"/>
  </cols>
  <sheetData>
    <row r="1" spans="1:12" ht="303.75" customHeight="1" x14ac:dyDescent="0.2">
      <c r="A1" s="12"/>
      <c r="B1" s="1"/>
      <c r="C1" s="30" t="s">
        <v>0</v>
      </c>
      <c r="D1" s="30"/>
      <c r="E1" s="30"/>
      <c r="F1" s="30"/>
      <c r="G1" s="30"/>
      <c r="H1" s="30"/>
      <c r="I1" s="30"/>
      <c r="J1" s="30"/>
      <c r="K1" s="30"/>
      <c r="L1" s="30"/>
    </row>
    <row r="2" spans="1:12" ht="48" customHeight="1" x14ac:dyDescent="0.2">
      <c r="A2" s="23" t="s">
        <v>241</v>
      </c>
      <c r="B2" s="31" t="s">
        <v>2</v>
      </c>
      <c r="C2" s="26" t="s">
        <v>3</v>
      </c>
      <c r="D2" s="26" t="s">
        <v>4</v>
      </c>
      <c r="E2" s="26" t="s">
        <v>5</v>
      </c>
      <c r="F2" s="26" t="s">
        <v>6</v>
      </c>
      <c r="G2" s="26" t="s">
        <v>7</v>
      </c>
      <c r="H2" s="26" t="s">
        <v>8</v>
      </c>
      <c r="I2" s="26" t="s">
        <v>9</v>
      </c>
      <c r="J2" s="26" t="s">
        <v>10</v>
      </c>
      <c r="K2" s="26" t="s">
        <v>11</v>
      </c>
      <c r="L2" s="26" t="s">
        <v>12</v>
      </c>
    </row>
    <row r="3" spans="1:12" ht="105.75" customHeight="1" x14ac:dyDescent="0.2">
      <c r="A3" s="23"/>
      <c r="B3" s="32"/>
      <c r="C3" s="27"/>
      <c r="D3" s="27"/>
      <c r="E3" s="28"/>
      <c r="F3" s="28"/>
      <c r="G3" s="28"/>
      <c r="H3" s="29"/>
      <c r="I3" s="28"/>
      <c r="J3" s="29"/>
      <c r="K3" s="28"/>
      <c r="L3" s="28"/>
    </row>
    <row r="4" spans="1:12" s="3" customFormat="1" ht="150" customHeight="1" x14ac:dyDescent="0.2">
      <c r="A4" s="13" t="s">
        <v>242</v>
      </c>
      <c r="B4" s="14" t="s">
        <v>243</v>
      </c>
      <c r="C4" s="4" t="s">
        <v>244</v>
      </c>
      <c r="D4" s="4" t="s">
        <v>245</v>
      </c>
      <c r="E4" s="6">
        <v>42767</v>
      </c>
      <c r="F4" s="6">
        <v>43585</v>
      </c>
      <c r="G4" s="7">
        <v>1472500</v>
      </c>
      <c r="H4" s="7">
        <v>1472500</v>
      </c>
      <c r="I4" s="4">
        <v>39100</v>
      </c>
      <c r="J4" s="4" t="s">
        <v>17</v>
      </c>
      <c r="K4" s="4" t="s">
        <v>18</v>
      </c>
      <c r="L4" s="4" t="s">
        <v>246</v>
      </c>
    </row>
    <row r="5" spans="1:12" s="3" customFormat="1" ht="199.9" customHeight="1" x14ac:dyDescent="0.2">
      <c r="A5" s="13" t="s">
        <v>247</v>
      </c>
      <c r="B5" s="14" t="s">
        <v>248</v>
      </c>
      <c r="C5" s="4" t="s">
        <v>249</v>
      </c>
      <c r="D5" s="4" t="s">
        <v>250</v>
      </c>
      <c r="E5" s="6">
        <v>42443</v>
      </c>
      <c r="F5" s="22">
        <v>44355</v>
      </c>
      <c r="G5" s="7">
        <v>883000</v>
      </c>
      <c r="H5" s="7">
        <v>883000</v>
      </c>
      <c r="I5" s="4">
        <v>39100</v>
      </c>
      <c r="J5" s="4" t="s">
        <v>17</v>
      </c>
      <c r="K5" s="4" t="s">
        <v>18</v>
      </c>
      <c r="L5" s="4" t="s">
        <v>246</v>
      </c>
    </row>
    <row r="6" spans="1:12" s="3" customFormat="1" ht="199.9" customHeight="1" x14ac:dyDescent="0.2">
      <c r="A6" s="13" t="s">
        <v>251</v>
      </c>
      <c r="B6" s="14" t="s">
        <v>248</v>
      </c>
      <c r="C6" s="4" t="s">
        <v>252</v>
      </c>
      <c r="D6" s="4" t="s">
        <v>253</v>
      </c>
      <c r="E6" s="6">
        <v>42444</v>
      </c>
      <c r="F6" s="22">
        <v>44308</v>
      </c>
      <c r="G6" s="7">
        <v>1265900</v>
      </c>
      <c r="H6" s="7">
        <v>1265900</v>
      </c>
      <c r="I6" s="4">
        <v>39100</v>
      </c>
      <c r="J6" s="4" t="s">
        <v>17</v>
      </c>
      <c r="K6" s="4" t="s">
        <v>18</v>
      </c>
      <c r="L6" s="4" t="s">
        <v>246</v>
      </c>
    </row>
    <row r="7" spans="1:12" s="3" customFormat="1" ht="150" customHeight="1" x14ac:dyDescent="0.2">
      <c r="A7" s="13" t="s">
        <v>254</v>
      </c>
      <c r="B7" s="14" t="s">
        <v>248</v>
      </c>
      <c r="C7" s="4" t="s">
        <v>255</v>
      </c>
      <c r="D7" s="4" t="s">
        <v>256</v>
      </c>
      <c r="E7" s="6">
        <v>42492</v>
      </c>
      <c r="F7" s="22">
        <v>44368</v>
      </c>
      <c r="G7" s="7">
        <v>315000</v>
      </c>
      <c r="H7" s="7">
        <v>315000</v>
      </c>
      <c r="I7" s="4">
        <v>39100</v>
      </c>
      <c r="J7" s="4" t="s">
        <v>17</v>
      </c>
      <c r="K7" s="4" t="s">
        <v>18</v>
      </c>
      <c r="L7" s="4" t="s">
        <v>246</v>
      </c>
    </row>
    <row r="8" spans="1:12" s="3" customFormat="1" ht="99.95" customHeight="1" x14ac:dyDescent="0.2">
      <c r="A8" s="13" t="s">
        <v>257</v>
      </c>
      <c r="B8" s="14" t="s">
        <v>258</v>
      </c>
      <c r="C8" s="4" t="s">
        <v>259</v>
      </c>
      <c r="D8" s="4" t="s">
        <v>260</v>
      </c>
      <c r="E8" s="6">
        <v>42675</v>
      </c>
      <c r="F8" s="6">
        <v>43404</v>
      </c>
      <c r="G8" s="7">
        <v>317900</v>
      </c>
      <c r="H8" s="7">
        <v>317900</v>
      </c>
      <c r="I8" s="4">
        <v>39032</v>
      </c>
      <c r="J8" s="4" t="s">
        <v>261</v>
      </c>
      <c r="K8" s="4" t="s">
        <v>18</v>
      </c>
      <c r="L8" s="4" t="s">
        <v>262</v>
      </c>
    </row>
    <row r="9" spans="1:12" s="3" customFormat="1" ht="99.95" customHeight="1" x14ac:dyDescent="0.2">
      <c r="A9" s="13" t="s">
        <v>263</v>
      </c>
      <c r="B9" s="14" t="s">
        <v>258</v>
      </c>
      <c r="C9" s="4" t="s">
        <v>264</v>
      </c>
      <c r="D9" s="4" t="s">
        <v>264</v>
      </c>
      <c r="E9" s="6">
        <v>42675</v>
      </c>
      <c r="F9" s="6">
        <v>43404</v>
      </c>
      <c r="G9" s="7">
        <v>214000</v>
      </c>
      <c r="H9" s="7">
        <v>214000</v>
      </c>
      <c r="I9" s="4">
        <v>39034</v>
      </c>
      <c r="J9" s="4" t="s">
        <v>265</v>
      </c>
      <c r="K9" s="4" t="s">
        <v>18</v>
      </c>
      <c r="L9" s="4" t="s">
        <v>262</v>
      </c>
    </row>
    <row r="10" spans="1:12" s="3" customFormat="1" ht="99.95" customHeight="1" x14ac:dyDescent="0.2">
      <c r="A10" s="13" t="s">
        <v>266</v>
      </c>
      <c r="B10" s="14" t="s">
        <v>258</v>
      </c>
      <c r="C10" s="4" t="s">
        <v>267</v>
      </c>
      <c r="D10" s="4" t="s">
        <v>267</v>
      </c>
      <c r="E10" s="6">
        <v>42675</v>
      </c>
      <c r="F10" s="6">
        <v>43404</v>
      </c>
      <c r="G10" s="7">
        <v>305800</v>
      </c>
      <c r="H10" s="7">
        <v>305800</v>
      </c>
      <c r="I10" s="4">
        <v>39038</v>
      </c>
      <c r="J10" s="4" t="s">
        <v>268</v>
      </c>
      <c r="K10" s="4" t="s">
        <v>18</v>
      </c>
      <c r="L10" s="4" t="s">
        <v>262</v>
      </c>
    </row>
    <row r="11" spans="1:12" s="3" customFormat="1" ht="99.95" customHeight="1" x14ac:dyDescent="0.2">
      <c r="A11" s="13" t="s">
        <v>269</v>
      </c>
      <c r="B11" s="14" t="s">
        <v>258</v>
      </c>
      <c r="C11" s="4" t="s">
        <v>270</v>
      </c>
      <c r="D11" s="4" t="s">
        <v>270</v>
      </c>
      <c r="E11" s="6">
        <v>42675</v>
      </c>
      <c r="F11" s="6">
        <v>43404</v>
      </c>
      <c r="G11" s="7">
        <v>501700</v>
      </c>
      <c r="H11" s="7">
        <v>501700</v>
      </c>
      <c r="I11" s="4">
        <v>39040</v>
      </c>
      <c r="J11" s="4" t="s">
        <v>271</v>
      </c>
      <c r="K11" s="4" t="s">
        <v>18</v>
      </c>
      <c r="L11" s="4" t="s">
        <v>262</v>
      </c>
    </row>
    <row r="12" spans="1:12" ht="99.95" customHeight="1" x14ac:dyDescent="0.2">
      <c r="A12" s="13" t="s">
        <v>272</v>
      </c>
      <c r="B12" s="14" t="s">
        <v>258</v>
      </c>
      <c r="C12" s="4" t="s">
        <v>273</v>
      </c>
      <c r="D12" s="4" t="s">
        <v>273</v>
      </c>
      <c r="E12" s="6">
        <v>42675</v>
      </c>
      <c r="F12" s="6">
        <v>43404</v>
      </c>
      <c r="G12" s="7">
        <v>753600</v>
      </c>
      <c r="H12" s="7">
        <v>753600</v>
      </c>
      <c r="I12" s="4">
        <v>39052</v>
      </c>
      <c r="J12" s="4" t="s">
        <v>274</v>
      </c>
      <c r="K12" s="4" t="s">
        <v>18</v>
      </c>
      <c r="L12" s="4" t="s">
        <v>262</v>
      </c>
    </row>
    <row r="13" spans="1:12" ht="99.95" customHeight="1" x14ac:dyDescent="0.2">
      <c r="A13" s="13" t="s">
        <v>275</v>
      </c>
      <c r="B13" s="14" t="s">
        <v>258</v>
      </c>
      <c r="C13" s="4" t="s">
        <v>276</v>
      </c>
      <c r="D13" s="4" t="s">
        <v>276</v>
      </c>
      <c r="E13" s="6">
        <v>42675</v>
      </c>
      <c r="F13" s="6">
        <v>44452</v>
      </c>
      <c r="G13" s="7">
        <v>574200</v>
      </c>
      <c r="H13" s="7">
        <v>574200</v>
      </c>
      <c r="I13" s="4">
        <v>39050</v>
      </c>
      <c r="J13" s="4" t="s">
        <v>277</v>
      </c>
      <c r="K13" s="4" t="s">
        <v>18</v>
      </c>
      <c r="L13" s="4" t="s">
        <v>262</v>
      </c>
    </row>
    <row r="14" spans="1:12" s="3" customFormat="1" ht="99.95" customHeight="1" x14ac:dyDescent="0.2">
      <c r="A14" s="13" t="s">
        <v>278</v>
      </c>
      <c r="B14" s="14" t="s">
        <v>258</v>
      </c>
      <c r="C14" s="4" t="s">
        <v>279</v>
      </c>
      <c r="D14" s="4" t="s">
        <v>279</v>
      </c>
      <c r="E14" s="6">
        <v>42675</v>
      </c>
      <c r="F14" s="6">
        <v>43404</v>
      </c>
      <c r="G14" s="7">
        <v>425000</v>
      </c>
      <c r="H14" s="7">
        <v>425000</v>
      </c>
      <c r="I14" s="4">
        <v>39040</v>
      </c>
      <c r="J14" s="4" t="s">
        <v>280</v>
      </c>
      <c r="K14" s="4" t="s">
        <v>18</v>
      </c>
      <c r="L14" s="4" t="s">
        <v>262</v>
      </c>
    </row>
    <row r="15" spans="1:12" ht="99.95" customHeight="1" x14ac:dyDescent="0.2">
      <c r="A15" s="13" t="s">
        <v>281</v>
      </c>
      <c r="B15" s="14" t="s">
        <v>258</v>
      </c>
      <c r="C15" s="4" t="s">
        <v>282</v>
      </c>
      <c r="D15" s="4" t="s">
        <v>282</v>
      </c>
      <c r="E15" s="6">
        <v>42675</v>
      </c>
      <c r="F15" s="6">
        <v>43404</v>
      </c>
      <c r="G15" s="7">
        <v>735300</v>
      </c>
      <c r="H15" s="7">
        <v>735300</v>
      </c>
      <c r="I15" s="4">
        <v>39049</v>
      </c>
      <c r="J15" s="4" t="s">
        <v>283</v>
      </c>
      <c r="K15" s="4" t="s">
        <v>18</v>
      </c>
      <c r="L15" s="4" t="s">
        <v>262</v>
      </c>
    </row>
    <row r="16" spans="1:12" ht="99.95" customHeight="1" x14ac:dyDescent="0.2">
      <c r="A16" s="13" t="s">
        <v>284</v>
      </c>
      <c r="B16" s="14" t="s">
        <v>258</v>
      </c>
      <c r="C16" s="4" t="s">
        <v>285</v>
      </c>
      <c r="D16" s="4" t="s">
        <v>285</v>
      </c>
      <c r="E16" s="6">
        <v>42675</v>
      </c>
      <c r="F16" s="6">
        <v>43404</v>
      </c>
      <c r="G16" s="7">
        <v>128500</v>
      </c>
      <c r="H16" s="7">
        <v>128500</v>
      </c>
      <c r="I16" s="4">
        <v>39010</v>
      </c>
      <c r="J16" s="4" t="s">
        <v>286</v>
      </c>
      <c r="K16" s="4" t="s">
        <v>18</v>
      </c>
      <c r="L16" s="4" t="s">
        <v>262</v>
      </c>
    </row>
    <row r="17" spans="1:12" s="3" customFormat="1" ht="99.95" customHeight="1" x14ac:dyDescent="0.2">
      <c r="A17" s="13" t="s">
        <v>287</v>
      </c>
      <c r="B17" s="14" t="s">
        <v>258</v>
      </c>
      <c r="C17" s="4" t="s">
        <v>288</v>
      </c>
      <c r="D17" s="4" t="s">
        <v>288</v>
      </c>
      <c r="E17" s="6">
        <v>42675</v>
      </c>
      <c r="F17" s="6">
        <v>43404</v>
      </c>
      <c r="G17" s="7">
        <v>356100</v>
      </c>
      <c r="H17" s="7">
        <v>356100</v>
      </c>
      <c r="I17" s="4">
        <v>39040</v>
      </c>
      <c r="J17" s="4" t="s">
        <v>289</v>
      </c>
      <c r="K17" s="4" t="s">
        <v>18</v>
      </c>
      <c r="L17" s="4" t="s">
        <v>262</v>
      </c>
    </row>
    <row r="18" spans="1:12" ht="99.95" customHeight="1" x14ac:dyDescent="0.2">
      <c r="A18" s="13" t="s">
        <v>290</v>
      </c>
      <c r="B18" s="14" t="s">
        <v>258</v>
      </c>
      <c r="C18" s="4" t="s">
        <v>291</v>
      </c>
      <c r="D18" s="4" t="s">
        <v>291</v>
      </c>
      <c r="E18" s="6">
        <v>42675</v>
      </c>
      <c r="F18" s="6">
        <v>43404</v>
      </c>
      <c r="G18" s="7">
        <v>175900</v>
      </c>
      <c r="H18" s="7">
        <v>175900</v>
      </c>
      <c r="I18" s="4">
        <v>39010</v>
      </c>
      <c r="J18" s="4" t="s">
        <v>292</v>
      </c>
      <c r="K18" s="4" t="s">
        <v>18</v>
      </c>
      <c r="L18" s="4" t="s">
        <v>262</v>
      </c>
    </row>
    <row r="19" spans="1:12" ht="99.95" customHeight="1" x14ac:dyDescent="0.2">
      <c r="A19" s="13" t="s">
        <v>293</v>
      </c>
      <c r="B19" s="14" t="s">
        <v>258</v>
      </c>
      <c r="C19" s="4" t="s">
        <v>294</v>
      </c>
      <c r="D19" s="4" t="s">
        <v>294</v>
      </c>
      <c r="E19" s="6">
        <v>42675</v>
      </c>
      <c r="F19" s="6">
        <v>43404</v>
      </c>
      <c r="G19" s="7">
        <v>248500</v>
      </c>
      <c r="H19" s="7">
        <v>248500</v>
      </c>
      <c r="I19" s="4">
        <v>39010</v>
      </c>
      <c r="J19" s="4" t="s">
        <v>295</v>
      </c>
      <c r="K19" s="4" t="s">
        <v>18</v>
      </c>
      <c r="L19" s="4" t="s">
        <v>262</v>
      </c>
    </row>
    <row r="20" spans="1:12" ht="99.95" customHeight="1" x14ac:dyDescent="0.2">
      <c r="A20" s="13" t="s">
        <v>296</v>
      </c>
      <c r="B20" s="14" t="s">
        <v>258</v>
      </c>
      <c r="C20" s="4" t="s">
        <v>297</v>
      </c>
      <c r="D20" s="4" t="s">
        <v>297</v>
      </c>
      <c r="E20" s="6">
        <v>42675</v>
      </c>
      <c r="F20" s="6">
        <v>43404</v>
      </c>
      <c r="G20" s="7">
        <v>96200</v>
      </c>
      <c r="H20" s="7">
        <v>96200</v>
      </c>
      <c r="I20" s="4">
        <v>39040</v>
      </c>
      <c r="J20" s="4" t="s">
        <v>298</v>
      </c>
      <c r="K20" s="4" t="s">
        <v>18</v>
      </c>
      <c r="L20" s="4" t="s">
        <v>262</v>
      </c>
    </row>
    <row r="21" spans="1:12" ht="99.95" customHeight="1" x14ac:dyDescent="0.2">
      <c r="A21" s="13" t="s">
        <v>299</v>
      </c>
      <c r="B21" s="14" t="s">
        <v>258</v>
      </c>
      <c r="C21" s="4" t="s">
        <v>300</v>
      </c>
      <c r="D21" s="4" t="s">
        <v>300</v>
      </c>
      <c r="E21" s="6">
        <v>42675</v>
      </c>
      <c r="F21" s="6">
        <v>43404</v>
      </c>
      <c r="G21" s="7">
        <v>197800</v>
      </c>
      <c r="H21" s="7">
        <v>197800</v>
      </c>
      <c r="I21" s="4">
        <v>39030</v>
      </c>
      <c r="J21" s="4" t="s">
        <v>301</v>
      </c>
      <c r="K21" s="4" t="s">
        <v>18</v>
      </c>
      <c r="L21" s="4" t="s">
        <v>262</v>
      </c>
    </row>
    <row r="22" spans="1:12" ht="99.95" customHeight="1" x14ac:dyDescent="0.2">
      <c r="A22" s="13" t="s">
        <v>302</v>
      </c>
      <c r="B22" s="14" t="s">
        <v>258</v>
      </c>
      <c r="C22" s="4" t="s">
        <v>303</v>
      </c>
      <c r="D22" s="4" t="s">
        <v>303</v>
      </c>
      <c r="E22" s="6">
        <v>42675</v>
      </c>
      <c r="F22" s="6">
        <v>43404</v>
      </c>
      <c r="G22" s="7">
        <v>752400</v>
      </c>
      <c r="H22" s="7">
        <v>752400</v>
      </c>
      <c r="I22" s="4">
        <v>39058</v>
      </c>
      <c r="J22" s="4" t="s">
        <v>304</v>
      </c>
      <c r="K22" s="4" t="s">
        <v>18</v>
      </c>
      <c r="L22" s="4" t="s">
        <v>262</v>
      </c>
    </row>
    <row r="23" spans="1:12" ht="99.95" customHeight="1" x14ac:dyDescent="0.2">
      <c r="A23" s="13" t="s">
        <v>305</v>
      </c>
      <c r="B23" s="14" t="s">
        <v>258</v>
      </c>
      <c r="C23" s="4" t="s">
        <v>306</v>
      </c>
      <c r="D23" s="4" t="s">
        <v>306</v>
      </c>
      <c r="E23" s="6">
        <v>42675</v>
      </c>
      <c r="F23" s="6">
        <v>43404</v>
      </c>
      <c r="G23" s="7">
        <v>447700</v>
      </c>
      <c r="H23" s="7">
        <v>447700</v>
      </c>
      <c r="I23" s="4">
        <v>39040</v>
      </c>
      <c r="J23" s="4" t="s">
        <v>307</v>
      </c>
      <c r="K23" s="4" t="s">
        <v>18</v>
      </c>
      <c r="L23" s="4" t="s">
        <v>262</v>
      </c>
    </row>
    <row r="24" spans="1:12" ht="99.95" customHeight="1" x14ac:dyDescent="0.2">
      <c r="A24" s="13" t="s">
        <v>308</v>
      </c>
      <c r="B24" s="14" t="s">
        <v>258</v>
      </c>
      <c r="C24" s="4" t="s">
        <v>309</v>
      </c>
      <c r="D24" s="4" t="s">
        <v>309</v>
      </c>
      <c r="E24" s="6">
        <v>42675</v>
      </c>
      <c r="F24" s="6">
        <v>43404</v>
      </c>
      <c r="G24" s="7">
        <v>526800</v>
      </c>
      <c r="H24" s="7">
        <v>526800</v>
      </c>
      <c r="I24" s="4">
        <v>39030</v>
      </c>
      <c r="J24" s="4" t="s">
        <v>310</v>
      </c>
      <c r="K24" s="4" t="s">
        <v>18</v>
      </c>
      <c r="L24" s="4" t="s">
        <v>262</v>
      </c>
    </row>
    <row r="25" spans="1:12" ht="99.95" customHeight="1" x14ac:dyDescent="0.2">
      <c r="A25" s="13" t="s">
        <v>311</v>
      </c>
      <c r="B25" s="14" t="s">
        <v>258</v>
      </c>
      <c r="C25" s="4" t="s">
        <v>312</v>
      </c>
      <c r="D25" s="4" t="s">
        <v>312</v>
      </c>
      <c r="E25" s="6">
        <v>42675</v>
      </c>
      <c r="F25" s="6">
        <v>43404</v>
      </c>
      <c r="G25" s="7">
        <v>241600</v>
      </c>
      <c r="H25" s="7">
        <v>241600</v>
      </c>
      <c r="I25" s="4">
        <v>39040</v>
      </c>
      <c r="J25" s="4" t="s">
        <v>313</v>
      </c>
      <c r="K25" s="4" t="s">
        <v>18</v>
      </c>
      <c r="L25" s="4" t="s">
        <v>262</v>
      </c>
    </row>
    <row r="26" spans="1:12" ht="150" customHeight="1" x14ac:dyDescent="0.2">
      <c r="A26" s="13" t="s">
        <v>314</v>
      </c>
      <c r="B26" s="14" t="s">
        <v>248</v>
      </c>
      <c r="C26" s="4" t="s">
        <v>315</v>
      </c>
      <c r="D26" s="4" t="s">
        <v>316</v>
      </c>
      <c r="E26" s="6">
        <v>42917</v>
      </c>
      <c r="F26" s="22">
        <v>44370</v>
      </c>
      <c r="G26" s="7">
        <v>545300</v>
      </c>
      <c r="H26" s="7">
        <v>545300</v>
      </c>
      <c r="I26" s="4">
        <v>39100</v>
      </c>
      <c r="J26" s="4" t="s">
        <v>17</v>
      </c>
      <c r="K26" s="4" t="s">
        <v>18</v>
      </c>
      <c r="L26" s="4" t="s">
        <v>246</v>
      </c>
    </row>
    <row r="27" spans="1:12" ht="150" customHeight="1" x14ac:dyDescent="0.2">
      <c r="A27" s="13" t="s">
        <v>317</v>
      </c>
      <c r="B27" s="14" t="s">
        <v>318</v>
      </c>
      <c r="C27" s="4" t="s">
        <v>319</v>
      </c>
      <c r="D27" s="4" t="s">
        <v>320</v>
      </c>
      <c r="E27" s="6">
        <v>42863</v>
      </c>
      <c r="F27" s="22">
        <v>44424</v>
      </c>
      <c r="G27" s="7">
        <v>712000</v>
      </c>
      <c r="H27" s="7">
        <v>712000</v>
      </c>
      <c r="I27" s="4">
        <v>39100</v>
      </c>
      <c r="J27" s="4" t="s">
        <v>17</v>
      </c>
      <c r="K27" s="4" t="s">
        <v>18</v>
      </c>
      <c r="L27" s="4" t="s">
        <v>246</v>
      </c>
    </row>
    <row r="28" spans="1:12" ht="150" customHeight="1" x14ac:dyDescent="0.2">
      <c r="A28" s="13" t="s">
        <v>321</v>
      </c>
      <c r="B28" s="14" t="s">
        <v>322</v>
      </c>
      <c r="C28" s="4" t="s">
        <v>323</v>
      </c>
      <c r="D28" s="4" t="s">
        <v>324</v>
      </c>
      <c r="E28" s="6">
        <v>42887</v>
      </c>
      <c r="F28" s="6">
        <v>43615</v>
      </c>
      <c r="G28" s="7">
        <v>361400</v>
      </c>
      <c r="H28" s="7">
        <v>307190</v>
      </c>
      <c r="I28" s="4">
        <v>39100</v>
      </c>
      <c r="J28" s="4" t="s">
        <v>17</v>
      </c>
      <c r="K28" s="4" t="s">
        <v>18</v>
      </c>
      <c r="L28" s="4" t="s">
        <v>246</v>
      </c>
    </row>
    <row r="29" spans="1:12" ht="150" customHeight="1" x14ac:dyDescent="0.2">
      <c r="A29" s="13" t="s">
        <v>325</v>
      </c>
      <c r="B29" s="14" t="s">
        <v>108</v>
      </c>
      <c r="C29" s="4" t="s">
        <v>326</v>
      </c>
      <c r="D29" s="4" t="s">
        <v>327</v>
      </c>
      <c r="E29" s="6">
        <v>42979</v>
      </c>
      <c r="F29" s="6">
        <v>43646</v>
      </c>
      <c r="G29" s="7">
        <v>997000</v>
      </c>
      <c r="H29" s="7">
        <v>847450</v>
      </c>
      <c r="I29" s="4">
        <v>39012</v>
      </c>
      <c r="J29" s="4" t="s">
        <v>111</v>
      </c>
      <c r="K29" s="4" t="s">
        <v>18</v>
      </c>
      <c r="L29" s="4" t="s">
        <v>246</v>
      </c>
    </row>
    <row r="30" spans="1:12" ht="200.1" customHeight="1" x14ac:dyDescent="0.2">
      <c r="A30" s="13" t="s">
        <v>328</v>
      </c>
      <c r="B30" s="14" t="s">
        <v>329</v>
      </c>
      <c r="C30" s="4" t="s">
        <v>330</v>
      </c>
      <c r="D30" s="4" t="s">
        <v>331</v>
      </c>
      <c r="E30" s="6">
        <v>43101</v>
      </c>
      <c r="F30" s="6">
        <v>43637</v>
      </c>
      <c r="G30" s="7">
        <v>688000</v>
      </c>
      <c r="H30" s="7">
        <v>688000</v>
      </c>
      <c r="I30" s="4">
        <v>39100</v>
      </c>
      <c r="J30" s="4" t="s">
        <v>17</v>
      </c>
      <c r="K30" s="4" t="s">
        <v>18</v>
      </c>
      <c r="L30" s="4" t="s">
        <v>332</v>
      </c>
    </row>
    <row r="31" spans="1:12" ht="150" customHeight="1" x14ac:dyDescent="0.2">
      <c r="A31" s="13" t="s">
        <v>333</v>
      </c>
      <c r="B31" s="14" t="s">
        <v>248</v>
      </c>
      <c r="C31" s="4" t="s">
        <v>334</v>
      </c>
      <c r="D31" s="4" t="s">
        <v>335</v>
      </c>
      <c r="E31" s="6">
        <v>42917</v>
      </c>
      <c r="F31" s="6">
        <v>43465</v>
      </c>
      <c r="G31" s="7">
        <v>3799956</v>
      </c>
      <c r="H31" s="7">
        <v>3799956</v>
      </c>
      <c r="I31" s="4">
        <v>39100</v>
      </c>
      <c r="J31" s="4" t="s">
        <v>17</v>
      </c>
      <c r="K31" s="4" t="s">
        <v>18</v>
      </c>
      <c r="L31" s="4" t="s">
        <v>336</v>
      </c>
    </row>
    <row r="32" spans="1:12" ht="99.95" customHeight="1" x14ac:dyDescent="0.2">
      <c r="A32" s="13" t="s">
        <v>337</v>
      </c>
      <c r="B32" s="14" t="s">
        <v>258</v>
      </c>
      <c r="C32" s="4" t="s">
        <v>338</v>
      </c>
      <c r="D32" s="4" t="s">
        <v>260</v>
      </c>
      <c r="E32" s="6">
        <v>43009</v>
      </c>
      <c r="F32" s="6">
        <v>43646</v>
      </c>
      <c r="G32" s="7">
        <v>414400</v>
      </c>
      <c r="H32" s="7">
        <v>414400</v>
      </c>
      <c r="I32" s="4">
        <v>39030</v>
      </c>
      <c r="J32" s="4" t="s">
        <v>339</v>
      </c>
      <c r="K32" s="4" t="s">
        <v>18</v>
      </c>
      <c r="L32" s="4" t="s">
        <v>262</v>
      </c>
    </row>
    <row r="33" spans="1:12" ht="99.95" customHeight="1" x14ac:dyDescent="0.2">
      <c r="A33" s="13" t="s">
        <v>340</v>
      </c>
      <c r="B33" s="14" t="s">
        <v>258</v>
      </c>
      <c r="C33" s="4" t="s">
        <v>341</v>
      </c>
      <c r="D33" s="4" t="s">
        <v>260</v>
      </c>
      <c r="E33" s="6">
        <v>43009</v>
      </c>
      <c r="F33" s="6">
        <v>44539</v>
      </c>
      <c r="G33" s="7">
        <v>510000</v>
      </c>
      <c r="H33" s="7">
        <v>510000</v>
      </c>
      <c r="I33" s="4">
        <v>39057</v>
      </c>
      <c r="J33" s="4" t="s">
        <v>342</v>
      </c>
      <c r="K33" s="4" t="s">
        <v>18</v>
      </c>
      <c r="L33" s="4" t="s">
        <v>262</v>
      </c>
    </row>
    <row r="34" spans="1:12" ht="99.95" customHeight="1" x14ac:dyDescent="0.2">
      <c r="A34" s="13" t="s">
        <v>343</v>
      </c>
      <c r="B34" s="14" t="s">
        <v>258</v>
      </c>
      <c r="C34" s="4" t="s">
        <v>344</v>
      </c>
      <c r="D34" s="4" t="s">
        <v>260</v>
      </c>
      <c r="E34" s="6">
        <v>43009</v>
      </c>
      <c r="F34" s="6">
        <v>43646</v>
      </c>
      <c r="G34" s="7">
        <v>183200</v>
      </c>
      <c r="H34" s="7">
        <v>183200</v>
      </c>
      <c r="I34" s="4">
        <v>39052</v>
      </c>
      <c r="J34" s="4" t="s">
        <v>274</v>
      </c>
      <c r="K34" s="4" t="s">
        <v>18</v>
      </c>
      <c r="L34" s="4" t="s">
        <v>262</v>
      </c>
    </row>
    <row r="35" spans="1:12" ht="99.95" customHeight="1" x14ac:dyDescent="0.2">
      <c r="A35" s="13" t="s">
        <v>345</v>
      </c>
      <c r="B35" s="14" t="s">
        <v>258</v>
      </c>
      <c r="C35" s="4" t="s">
        <v>346</v>
      </c>
      <c r="D35" s="4" t="s">
        <v>260</v>
      </c>
      <c r="E35" s="6">
        <v>43009</v>
      </c>
      <c r="F35" s="6">
        <v>43646</v>
      </c>
      <c r="G35" s="7">
        <v>271800</v>
      </c>
      <c r="H35" s="7">
        <v>271800</v>
      </c>
      <c r="I35" s="4">
        <v>39020</v>
      </c>
      <c r="J35" s="4" t="s">
        <v>347</v>
      </c>
      <c r="K35" s="4" t="s">
        <v>18</v>
      </c>
      <c r="L35" s="4" t="s">
        <v>262</v>
      </c>
    </row>
    <row r="36" spans="1:12" ht="99.95" customHeight="1" x14ac:dyDescent="0.2">
      <c r="A36" s="13" t="s">
        <v>348</v>
      </c>
      <c r="B36" s="14" t="s">
        <v>258</v>
      </c>
      <c r="C36" s="4" t="s">
        <v>349</v>
      </c>
      <c r="D36" s="4" t="s">
        <v>260</v>
      </c>
      <c r="E36" s="6">
        <v>43009</v>
      </c>
      <c r="F36" s="6">
        <v>43646</v>
      </c>
      <c r="G36" s="7">
        <v>463100</v>
      </c>
      <c r="H36" s="7">
        <v>463100</v>
      </c>
      <c r="I36" s="4">
        <v>39040</v>
      </c>
      <c r="J36" s="4" t="s">
        <v>350</v>
      </c>
      <c r="K36" s="4" t="s">
        <v>18</v>
      </c>
      <c r="L36" s="4" t="s">
        <v>262</v>
      </c>
    </row>
    <row r="37" spans="1:12" ht="99.95" customHeight="1" x14ac:dyDescent="0.2">
      <c r="A37" s="13" t="s">
        <v>351</v>
      </c>
      <c r="B37" s="14" t="s">
        <v>258</v>
      </c>
      <c r="C37" s="4" t="s">
        <v>352</v>
      </c>
      <c r="D37" s="4" t="s">
        <v>260</v>
      </c>
      <c r="E37" s="6">
        <v>43009</v>
      </c>
      <c r="F37" s="6">
        <v>43646</v>
      </c>
      <c r="G37" s="7">
        <v>521900</v>
      </c>
      <c r="H37" s="7">
        <v>521900</v>
      </c>
      <c r="I37" s="4">
        <v>39024</v>
      </c>
      <c r="J37" s="4" t="s">
        <v>353</v>
      </c>
      <c r="K37" s="4" t="s">
        <v>18</v>
      </c>
      <c r="L37" s="4" t="s">
        <v>262</v>
      </c>
    </row>
    <row r="38" spans="1:12" ht="99.95" customHeight="1" x14ac:dyDescent="0.2">
      <c r="A38" s="13" t="s">
        <v>354</v>
      </c>
      <c r="B38" s="14" t="s">
        <v>258</v>
      </c>
      <c r="C38" s="4" t="s">
        <v>355</v>
      </c>
      <c r="D38" s="4" t="s">
        <v>260</v>
      </c>
      <c r="E38" s="6">
        <v>43009</v>
      </c>
      <c r="F38" s="6">
        <v>43646</v>
      </c>
      <c r="G38" s="7">
        <v>166700</v>
      </c>
      <c r="H38" s="7">
        <v>166700</v>
      </c>
      <c r="I38" s="4">
        <v>39010</v>
      </c>
      <c r="J38" s="4" t="s">
        <v>356</v>
      </c>
      <c r="K38" s="4" t="s">
        <v>18</v>
      </c>
      <c r="L38" s="4" t="s">
        <v>262</v>
      </c>
    </row>
    <row r="39" spans="1:12" ht="99.95" customHeight="1" x14ac:dyDescent="0.2">
      <c r="A39" s="13" t="s">
        <v>357</v>
      </c>
      <c r="B39" s="14" t="s">
        <v>258</v>
      </c>
      <c r="C39" s="4" t="s">
        <v>358</v>
      </c>
      <c r="D39" s="4" t="s">
        <v>260</v>
      </c>
      <c r="E39" s="6">
        <v>43009</v>
      </c>
      <c r="F39" s="6">
        <v>43646</v>
      </c>
      <c r="G39" s="7">
        <v>128800</v>
      </c>
      <c r="H39" s="7">
        <v>128800</v>
      </c>
      <c r="I39" s="4">
        <v>39010</v>
      </c>
      <c r="J39" s="4" t="s">
        <v>359</v>
      </c>
      <c r="K39" s="4" t="s">
        <v>18</v>
      </c>
      <c r="L39" s="4" t="s">
        <v>262</v>
      </c>
    </row>
    <row r="40" spans="1:12" ht="99.95" customHeight="1" x14ac:dyDescent="0.2">
      <c r="A40" s="13" t="s">
        <v>360</v>
      </c>
      <c r="B40" s="14" t="s">
        <v>258</v>
      </c>
      <c r="C40" s="4" t="s">
        <v>361</v>
      </c>
      <c r="D40" s="4" t="s">
        <v>260</v>
      </c>
      <c r="E40" s="6">
        <v>43009</v>
      </c>
      <c r="F40" s="6">
        <v>43646</v>
      </c>
      <c r="G40" s="7">
        <v>606600</v>
      </c>
      <c r="H40" s="7">
        <v>606600</v>
      </c>
      <c r="I40" s="4">
        <v>39044</v>
      </c>
      <c r="J40" s="4" t="s">
        <v>362</v>
      </c>
      <c r="K40" s="4" t="s">
        <v>18</v>
      </c>
      <c r="L40" s="4" t="s">
        <v>262</v>
      </c>
    </row>
    <row r="41" spans="1:12" ht="99.95" customHeight="1" x14ac:dyDescent="0.2">
      <c r="A41" s="13" t="s">
        <v>363</v>
      </c>
      <c r="B41" s="14" t="s">
        <v>258</v>
      </c>
      <c r="C41" s="4" t="s">
        <v>364</v>
      </c>
      <c r="D41" s="4" t="s">
        <v>260</v>
      </c>
      <c r="E41" s="6">
        <v>43009</v>
      </c>
      <c r="F41" s="6">
        <v>43646</v>
      </c>
      <c r="G41" s="7">
        <v>145000</v>
      </c>
      <c r="H41" s="7">
        <v>145000</v>
      </c>
      <c r="I41" s="4">
        <v>39037</v>
      </c>
      <c r="J41" s="4" t="s">
        <v>365</v>
      </c>
      <c r="K41" s="4" t="s">
        <v>18</v>
      </c>
      <c r="L41" s="4" t="s">
        <v>262</v>
      </c>
    </row>
    <row r="42" spans="1:12" ht="99.95" customHeight="1" x14ac:dyDescent="0.2">
      <c r="A42" s="13" t="s">
        <v>366</v>
      </c>
      <c r="B42" s="14" t="s">
        <v>258</v>
      </c>
      <c r="C42" s="4" t="s">
        <v>367</v>
      </c>
      <c r="D42" s="4" t="s">
        <v>260</v>
      </c>
      <c r="E42" s="6">
        <v>43009</v>
      </c>
      <c r="F42" s="6">
        <v>43646</v>
      </c>
      <c r="G42" s="7">
        <v>343400</v>
      </c>
      <c r="H42" s="7">
        <v>343400</v>
      </c>
      <c r="I42" s="4">
        <v>39015</v>
      </c>
      <c r="J42" s="4" t="s">
        <v>368</v>
      </c>
      <c r="K42" s="4" t="s">
        <v>18</v>
      </c>
      <c r="L42" s="4" t="s">
        <v>262</v>
      </c>
    </row>
    <row r="43" spans="1:12" ht="99.95" customHeight="1" x14ac:dyDescent="0.2">
      <c r="A43" s="13" t="s">
        <v>369</v>
      </c>
      <c r="B43" s="14" t="s">
        <v>258</v>
      </c>
      <c r="C43" s="4" t="s">
        <v>370</v>
      </c>
      <c r="D43" s="4" t="s">
        <v>260</v>
      </c>
      <c r="E43" s="6">
        <v>43009</v>
      </c>
      <c r="F43" s="6">
        <v>43646</v>
      </c>
      <c r="G43" s="7">
        <v>191900</v>
      </c>
      <c r="H43" s="7">
        <v>191900</v>
      </c>
      <c r="I43" s="4">
        <v>39040</v>
      </c>
      <c r="J43" s="4" t="s">
        <v>371</v>
      </c>
      <c r="K43" s="4" t="s">
        <v>18</v>
      </c>
      <c r="L43" s="4" t="s">
        <v>262</v>
      </c>
    </row>
    <row r="44" spans="1:12" ht="99.95" customHeight="1" x14ac:dyDescent="0.2">
      <c r="A44" s="13" t="s">
        <v>372</v>
      </c>
      <c r="B44" s="14" t="s">
        <v>258</v>
      </c>
      <c r="C44" s="4" t="s">
        <v>373</v>
      </c>
      <c r="D44" s="4" t="s">
        <v>260</v>
      </c>
      <c r="E44" s="6">
        <v>43009</v>
      </c>
      <c r="F44" s="6">
        <v>43646</v>
      </c>
      <c r="G44" s="7">
        <v>235000</v>
      </c>
      <c r="H44" s="7">
        <v>235000</v>
      </c>
      <c r="I44" s="4">
        <v>39048</v>
      </c>
      <c r="J44" s="4" t="s">
        <v>374</v>
      </c>
      <c r="K44" s="4" t="s">
        <v>18</v>
      </c>
      <c r="L44" s="4" t="s">
        <v>262</v>
      </c>
    </row>
    <row r="45" spans="1:12" ht="99.95" customHeight="1" x14ac:dyDescent="0.2">
      <c r="A45" s="13" t="s">
        <v>375</v>
      </c>
      <c r="B45" s="14" t="s">
        <v>258</v>
      </c>
      <c r="C45" s="4" t="s">
        <v>376</v>
      </c>
      <c r="D45" s="4" t="s">
        <v>260</v>
      </c>
      <c r="E45" s="6">
        <v>43009</v>
      </c>
      <c r="F45" s="6">
        <v>43646</v>
      </c>
      <c r="G45" s="7">
        <v>138900</v>
      </c>
      <c r="H45" s="7">
        <v>138900</v>
      </c>
      <c r="I45" s="4">
        <v>39030</v>
      </c>
      <c r="J45" s="4" t="s">
        <v>377</v>
      </c>
      <c r="K45" s="4" t="s">
        <v>18</v>
      </c>
      <c r="L45" s="4" t="s">
        <v>262</v>
      </c>
    </row>
    <row r="46" spans="1:12" ht="99.95" customHeight="1" x14ac:dyDescent="0.2">
      <c r="A46" s="13" t="s">
        <v>378</v>
      </c>
      <c r="B46" s="14" t="s">
        <v>258</v>
      </c>
      <c r="C46" s="4" t="s">
        <v>379</v>
      </c>
      <c r="D46" s="4" t="s">
        <v>260</v>
      </c>
      <c r="E46" s="6">
        <v>43009</v>
      </c>
      <c r="F46" s="6">
        <v>43646</v>
      </c>
      <c r="G46" s="7">
        <v>137100</v>
      </c>
      <c r="H46" s="7">
        <v>137100</v>
      </c>
      <c r="I46" s="4">
        <v>39040</v>
      </c>
      <c r="J46" s="4" t="s">
        <v>380</v>
      </c>
      <c r="K46" s="4" t="s">
        <v>18</v>
      </c>
      <c r="L46" s="4" t="s">
        <v>262</v>
      </c>
    </row>
    <row r="47" spans="1:12" ht="99.95" customHeight="1" x14ac:dyDescent="0.2">
      <c r="A47" s="13" t="s">
        <v>381</v>
      </c>
      <c r="B47" s="14" t="s">
        <v>258</v>
      </c>
      <c r="C47" s="4" t="s">
        <v>382</v>
      </c>
      <c r="D47" s="4" t="s">
        <v>260</v>
      </c>
      <c r="E47" s="6">
        <v>43009</v>
      </c>
      <c r="F47" s="6">
        <v>43646</v>
      </c>
      <c r="G47" s="7">
        <v>177200</v>
      </c>
      <c r="H47" s="7">
        <v>177200</v>
      </c>
      <c r="I47" s="4">
        <v>39040</v>
      </c>
      <c r="J47" s="4" t="s">
        <v>383</v>
      </c>
      <c r="K47" s="4" t="s">
        <v>18</v>
      </c>
      <c r="L47" s="4" t="s">
        <v>262</v>
      </c>
    </row>
    <row r="48" spans="1:12" ht="99.95" customHeight="1" x14ac:dyDescent="0.2">
      <c r="A48" s="13" t="s">
        <v>384</v>
      </c>
      <c r="B48" s="14" t="s">
        <v>258</v>
      </c>
      <c r="C48" s="4" t="s">
        <v>385</v>
      </c>
      <c r="D48" s="4" t="s">
        <v>260</v>
      </c>
      <c r="E48" s="6">
        <v>43009</v>
      </c>
      <c r="F48" s="6">
        <v>43646</v>
      </c>
      <c r="G48" s="7">
        <v>105700</v>
      </c>
      <c r="H48" s="7">
        <v>105700</v>
      </c>
      <c r="I48" s="4">
        <v>39033</v>
      </c>
      <c r="J48" s="4" t="s">
        <v>386</v>
      </c>
      <c r="K48" s="4" t="s">
        <v>18</v>
      </c>
      <c r="L48" s="4" t="s">
        <v>262</v>
      </c>
    </row>
    <row r="49" spans="1:12" ht="63" x14ac:dyDescent="0.2">
      <c r="A49" s="13" t="s">
        <v>387</v>
      </c>
      <c r="B49" s="14" t="s">
        <v>258</v>
      </c>
      <c r="C49" s="4" t="s">
        <v>388</v>
      </c>
      <c r="D49" s="4" t="s">
        <v>388</v>
      </c>
      <c r="E49" s="6">
        <v>43466</v>
      </c>
      <c r="F49" s="6">
        <v>44196</v>
      </c>
      <c r="G49" s="7">
        <v>531929.36</v>
      </c>
      <c r="H49" s="7">
        <v>531929.36</v>
      </c>
      <c r="I49" s="4">
        <v>39018</v>
      </c>
      <c r="J49" s="4" t="s">
        <v>389</v>
      </c>
      <c r="K49" s="4" t="s">
        <v>18</v>
      </c>
      <c r="L49" s="4" t="s">
        <v>262</v>
      </c>
    </row>
    <row r="50" spans="1:12" ht="63" x14ac:dyDescent="0.2">
      <c r="A50" s="13" t="s">
        <v>390</v>
      </c>
      <c r="B50" s="14" t="s">
        <v>258</v>
      </c>
      <c r="C50" s="4" t="s">
        <v>391</v>
      </c>
      <c r="D50" s="4" t="s">
        <v>391</v>
      </c>
      <c r="E50" s="6">
        <v>43466</v>
      </c>
      <c r="F50" s="6">
        <v>44196</v>
      </c>
      <c r="G50" s="7">
        <v>285542.86</v>
      </c>
      <c r="H50" s="7">
        <v>285542.86</v>
      </c>
      <c r="I50" s="4">
        <v>39049</v>
      </c>
      <c r="J50" s="4" t="s">
        <v>392</v>
      </c>
      <c r="K50" s="4" t="s">
        <v>18</v>
      </c>
      <c r="L50" s="4" t="s">
        <v>262</v>
      </c>
    </row>
    <row r="51" spans="1:12" ht="63" x14ac:dyDescent="0.2">
      <c r="A51" s="13" t="s">
        <v>393</v>
      </c>
      <c r="B51" s="14" t="s">
        <v>258</v>
      </c>
      <c r="C51" s="4" t="s">
        <v>394</v>
      </c>
      <c r="D51" s="4" t="s">
        <v>394</v>
      </c>
      <c r="E51" s="6">
        <v>43466</v>
      </c>
      <c r="F51" s="6">
        <v>44196</v>
      </c>
      <c r="G51" s="7">
        <v>289086.38</v>
      </c>
      <c r="H51" s="7">
        <v>289086.38</v>
      </c>
      <c r="I51" s="4">
        <v>39030</v>
      </c>
      <c r="J51" s="4" t="s">
        <v>395</v>
      </c>
      <c r="K51" s="4" t="s">
        <v>18</v>
      </c>
      <c r="L51" s="4" t="s">
        <v>262</v>
      </c>
    </row>
    <row r="52" spans="1:12" ht="63" x14ac:dyDescent="0.2">
      <c r="A52" s="13" t="s">
        <v>396</v>
      </c>
      <c r="B52" s="14" t="s">
        <v>258</v>
      </c>
      <c r="C52" s="4" t="s">
        <v>397</v>
      </c>
      <c r="D52" s="4" t="s">
        <v>397</v>
      </c>
      <c r="E52" s="6">
        <v>43466</v>
      </c>
      <c r="F52" s="6">
        <v>44196</v>
      </c>
      <c r="G52" s="7">
        <v>602603.81999999995</v>
      </c>
      <c r="H52" s="7">
        <v>602603.81999999995</v>
      </c>
      <c r="I52" s="4">
        <v>39010</v>
      </c>
      <c r="J52" s="4" t="s">
        <v>356</v>
      </c>
      <c r="K52" s="4" t="s">
        <v>18</v>
      </c>
      <c r="L52" s="4" t="s">
        <v>262</v>
      </c>
    </row>
    <row r="53" spans="1:12" ht="63" x14ac:dyDescent="0.2">
      <c r="A53" s="13" t="s">
        <v>398</v>
      </c>
      <c r="B53" s="14" t="s">
        <v>258</v>
      </c>
      <c r="C53" s="4" t="s">
        <v>399</v>
      </c>
      <c r="D53" s="4" t="s">
        <v>399</v>
      </c>
      <c r="E53" s="6">
        <v>43466</v>
      </c>
      <c r="F53" s="6">
        <v>44196</v>
      </c>
      <c r="G53" s="7">
        <v>692258.4</v>
      </c>
      <c r="H53" s="7">
        <v>692258.4</v>
      </c>
      <c r="I53" s="4">
        <v>39010</v>
      </c>
      <c r="J53" s="4" t="s">
        <v>400</v>
      </c>
      <c r="K53" s="4" t="s">
        <v>18</v>
      </c>
      <c r="L53" s="4" t="s">
        <v>262</v>
      </c>
    </row>
    <row r="54" spans="1:12" ht="54" customHeight="1" x14ac:dyDescent="0.2">
      <c r="A54" s="13" t="s">
        <v>401</v>
      </c>
      <c r="B54" s="14" t="s">
        <v>258</v>
      </c>
      <c r="C54" s="4" t="s">
        <v>402</v>
      </c>
      <c r="D54" s="4" t="s">
        <v>402</v>
      </c>
      <c r="E54" s="6">
        <v>43466</v>
      </c>
      <c r="F54" s="6">
        <v>44196</v>
      </c>
      <c r="G54" s="7">
        <v>429042.4</v>
      </c>
      <c r="H54" s="7">
        <v>429042.4</v>
      </c>
      <c r="I54" s="4">
        <v>39017</v>
      </c>
      <c r="J54" s="4" t="s">
        <v>403</v>
      </c>
      <c r="K54" s="4" t="s">
        <v>18</v>
      </c>
      <c r="L54" s="4" t="s">
        <v>262</v>
      </c>
    </row>
    <row r="55" spans="1:12" ht="63" x14ac:dyDescent="0.2">
      <c r="A55" s="13" t="s">
        <v>404</v>
      </c>
      <c r="B55" s="14" t="s">
        <v>258</v>
      </c>
      <c r="C55" s="4" t="s">
        <v>405</v>
      </c>
      <c r="D55" s="4" t="s">
        <v>405</v>
      </c>
      <c r="E55" s="6">
        <v>43466</v>
      </c>
      <c r="F55" s="6">
        <v>44196</v>
      </c>
      <c r="G55" s="7">
        <v>1176942.92</v>
      </c>
      <c r="H55" s="7">
        <v>1176942.92</v>
      </c>
      <c r="I55" s="4">
        <v>39024</v>
      </c>
      <c r="J55" s="4" t="s">
        <v>353</v>
      </c>
      <c r="K55" s="4" t="s">
        <v>18</v>
      </c>
      <c r="L55" s="4" t="s">
        <v>262</v>
      </c>
    </row>
    <row r="56" spans="1:12" ht="63" x14ac:dyDescent="0.2">
      <c r="A56" s="13" t="s">
        <v>406</v>
      </c>
      <c r="B56" s="14" t="s">
        <v>258</v>
      </c>
      <c r="C56" s="4" t="s">
        <v>407</v>
      </c>
      <c r="D56" s="4" t="s">
        <v>407</v>
      </c>
      <c r="E56" s="6">
        <v>43466</v>
      </c>
      <c r="F56" s="6">
        <v>44196</v>
      </c>
      <c r="G56" s="7">
        <v>752966.39</v>
      </c>
      <c r="H56" s="7">
        <v>752966.39</v>
      </c>
      <c r="I56" s="4">
        <v>39018</v>
      </c>
      <c r="J56" s="4" t="s">
        <v>389</v>
      </c>
      <c r="K56" s="4" t="s">
        <v>18</v>
      </c>
      <c r="L56" s="4" t="s">
        <v>262</v>
      </c>
    </row>
    <row r="57" spans="1:12" ht="58.5" customHeight="1" x14ac:dyDescent="0.2">
      <c r="A57" s="13" t="s">
        <v>408</v>
      </c>
      <c r="B57" s="14" t="s">
        <v>258</v>
      </c>
      <c r="C57" s="4" t="s">
        <v>409</v>
      </c>
      <c r="D57" s="4" t="s">
        <v>409</v>
      </c>
      <c r="E57" s="6">
        <v>43466</v>
      </c>
      <c r="F57" s="6">
        <v>44196</v>
      </c>
      <c r="G57" s="7">
        <v>260564.05</v>
      </c>
      <c r="H57" s="7">
        <v>260564.05</v>
      </c>
      <c r="I57" s="4">
        <v>39024</v>
      </c>
      <c r="J57" s="4" t="s">
        <v>353</v>
      </c>
      <c r="K57" s="4" t="s">
        <v>18</v>
      </c>
      <c r="L57" s="4" t="s">
        <v>262</v>
      </c>
    </row>
    <row r="58" spans="1:12" ht="81.75" customHeight="1" x14ac:dyDescent="0.2">
      <c r="A58" s="13" t="s">
        <v>410</v>
      </c>
      <c r="B58" s="14" t="s">
        <v>258</v>
      </c>
      <c r="C58" s="4" t="s">
        <v>411</v>
      </c>
      <c r="D58" s="4" t="s">
        <v>411</v>
      </c>
      <c r="E58" s="6">
        <v>43466</v>
      </c>
      <c r="F58" s="6">
        <v>44196</v>
      </c>
      <c r="G58" s="7">
        <v>336677.54</v>
      </c>
      <c r="H58" s="7">
        <v>336677.54</v>
      </c>
      <c r="I58" s="4">
        <v>39023</v>
      </c>
      <c r="J58" s="4" t="s">
        <v>412</v>
      </c>
      <c r="K58" s="4" t="s">
        <v>18</v>
      </c>
      <c r="L58" s="4" t="s">
        <v>262</v>
      </c>
    </row>
    <row r="59" spans="1:12" ht="91.5" customHeight="1" x14ac:dyDescent="0.2">
      <c r="A59" s="13" t="s">
        <v>413</v>
      </c>
      <c r="B59" s="14" t="s">
        <v>258</v>
      </c>
      <c r="C59" s="4" t="s">
        <v>414</v>
      </c>
      <c r="D59" s="4" t="s">
        <v>414</v>
      </c>
      <c r="E59" s="6">
        <v>43466</v>
      </c>
      <c r="F59" s="6">
        <v>44196</v>
      </c>
      <c r="G59" s="7">
        <v>763453.75</v>
      </c>
      <c r="H59" s="7">
        <v>763453.75</v>
      </c>
      <c r="I59" s="4">
        <v>39040</v>
      </c>
      <c r="J59" s="4" t="s">
        <v>415</v>
      </c>
      <c r="K59" s="4" t="s">
        <v>18</v>
      </c>
      <c r="L59" s="4" t="s">
        <v>262</v>
      </c>
    </row>
    <row r="60" spans="1:12" ht="64.5" customHeight="1" x14ac:dyDescent="0.2">
      <c r="A60" s="13" t="s">
        <v>416</v>
      </c>
      <c r="B60" s="14" t="s">
        <v>258</v>
      </c>
      <c r="C60" s="4" t="s">
        <v>417</v>
      </c>
      <c r="D60" s="4" t="s">
        <v>417</v>
      </c>
      <c r="E60" s="6">
        <v>43831</v>
      </c>
      <c r="F60" s="6">
        <v>44561</v>
      </c>
      <c r="G60" s="7">
        <v>1101148.3600000001</v>
      </c>
      <c r="H60" s="7">
        <v>1101148.3600000001</v>
      </c>
      <c r="I60" s="4">
        <v>39043</v>
      </c>
      <c r="J60" s="4" t="s">
        <v>418</v>
      </c>
      <c r="K60" s="4" t="s">
        <v>18</v>
      </c>
      <c r="L60" s="4" t="s">
        <v>262</v>
      </c>
    </row>
    <row r="61" spans="1:12" ht="87" customHeight="1" x14ac:dyDescent="0.2">
      <c r="A61" s="13" t="s">
        <v>419</v>
      </c>
      <c r="B61" s="14" t="s">
        <v>420</v>
      </c>
      <c r="C61" s="4" t="s">
        <v>421</v>
      </c>
      <c r="D61" s="4" t="s">
        <v>421</v>
      </c>
      <c r="E61" s="6">
        <v>43831</v>
      </c>
      <c r="F61" s="6">
        <v>44561</v>
      </c>
      <c r="G61" s="7">
        <v>326796.88</v>
      </c>
      <c r="H61" s="7">
        <v>326796.88</v>
      </c>
      <c r="I61" s="4">
        <v>39010</v>
      </c>
      <c r="J61" s="4" t="s">
        <v>422</v>
      </c>
      <c r="K61" s="4" t="s">
        <v>18</v>
      </c>
      <c r="L61" s="4" t="s">
        <v>262</v>
      </c>
    </row>
    <row r="62" spans="1:12" ht="98.25" customHeight="1" x14ac:dyDescent="0.2">
      <c r="A62" s="13" t="s">
        <v>423</v>
      </c>
      <c r="B62" s="14" t="s">
        <v>420</v>
      </c>
      <c r="C62" s="4" t="s">
        <v>424</v>
      </c>
      <c r="D62" s="4" t="s">
        <v>424</v>
      </c>
      <c r="E62" s="6">
        <v>43831</v>
      </c>
      <c r="F62" s="6">
        <v>44561</v>
      </c>
      <c r="G62" s="7">
        <v>1048685.81</v>
      </c>
      <c r="H62" s="7">
        <v>1048685.81</v>
      </c>
      <c r="I62" s="4">
        <v>39020</v>
      </c>
      <c r="J62" s="4" t="s">
        <v>425</v>
      </c>
      <c r="K62" s="4" t="s">
        <v>18</v>
      </c>
      <c r="L62" s="4" t="s">
        <v>262</v>
      </c>
    </row>
    <row r="63" spans="1:12" ht="101.25" customHeight="1" x14ac:dyDescent="0.2">
      <c r="A63" s="13" t="s">
        <v>426</v>
      </c>
      <c r="B63" s="14" t="s">
        <v>420</v>
      </c>
      <c r="C63" s="4" t="s">
        <v>427</v>
      </c>
      <c r="D63" s="4" t="s">
        <v>427</v>
      </c>
      <c r="E63" s="6">
        <v>43831</v>
      </c>
      <c r="F63" s="6">
        <v>44561</v>
      </c>
      <c r="G63" s="7">
        <v>225222.12</v>
      </c>
      <c r="H63" s="7">
        <v>225222.12</v>
      </c>
      <c r="I63" s="4">
        <v>39020</v>
      </c>
      <c r="J63" s="4" t="s">
        <v>428</v>
      </c>
      <c r="K63" s="4" t="s">
        <v>18</v>
      </c>
      <c r="L63" s="4" t="s">
        <v>262</v>
      </c>
    </row>
    <row r="64" spans="1:12" ht="105" x14ac:dyDescent="0.2">
      <c r="A64" s="13" t="s">
        <v>429</v>
      </c>
      <c r="B64" s="14" t="s">
        <v>420</v>
      </c>
      <c r="C64" s="4" t="s">
        <v>430</v>
      </c>
      <c r="D64" s="4" t="s">
        <v>431</v>
      </c>
      <c r="E64" s="6">
        <v>43831</v>
      </c>
      <c r="F64" s="6">
        <v>44561</v>
      </c>
      <c r="G64" s="7">
        <v>750000</v>
      </c>
      <c r="H64" s="7">
        <v>750000</v>
      </c>
      <c r="I64" s="18" t="s">
        <v>432</v>
      </c>
      <c r="J64" s="18" t="s">
        <v>433</v>
      </c>
      <c r="K64" s="4" t="s">
        <v>18</v>
      </c>
      <c r="L64" s="4" t="s">
        <v>262</v>
      </c>
    </row>
    <row r="65" spans="1:12" ht="100.5" customHeight="1" x14ac:dyDescent="0.2">
      <c r="A65" s="13" t="s">
        <v>434</v>
      </c>
      <c r="B65" s="14" t="s">
        <v>420</v>
      </c>
      <c r="C65" s="4" t="s">
        <v>435</v>
      </c>
      <c r="D65" s="4" t="s">
        <v>431</v>
      </c>
      <c r="E65" s="6">
        <v>43831</v>
      </c>
      <c r="F65" s="6">
        <v>44561</v>
      </c>
      <c r="G65" s="7">
        <v>945000</v>
      </c>
      <c r="H65" s="7">
        <v>945000</v>
      </c>
      <c r="I65" s="4" t="s">
        <v>436</v>
      </c>
      <c r="J65" s="4" t="s">
        <v>437</v>
      </c>
      <c r="K65" s="4" t="s">
        <v>18</v>
      </c>
      <c r="L65" s="4" t="s">
        <v>262</v>
      </c>
    </row>
    <row r="66" spans="1:12" ht="135" customHeight="1" x14ac:dyDescent="0.2">
      <c r="A66" s="13" t="s">
        <v>438</v>
      </c>
      <c r="B66" s="14" t="s">
        <v>420</v>
      </c>
      <c r="C66" s="4" t="s">
        <v>439</v>
      </c>
      <c r="D66" s="4" t="s">
        <v>431</v>
      </c>
      <c r="E66" s="6">
        <v>43831</v>
      </c>
      <c r="F66" s="6">
        <v>44561</v>
      </c>
      <c r="G66" s="7">
        <v>1120000</v>
      </c>
      <c r="H66" s="7">
        <v>1120000</v>
      </c>
      <c r="I66" s="18" t="s">
        <v>440</v>
      </c>
      <c r="J66" s="18" t="s">
        <v>441</v>
      </c>
      <c r="K66" s="4" t="s">
        <v>18</v>
      </c>
      <c r="L66" s="4" t="s">
        <v>262</v>
      </c>
    </row>
    <row r="67" spans="1:12" ht="141" customHeight="1" x14ac:dyDescent="0.2">
      <c r="A67" s="13" t="s">
        <v>442</v>
      </c>
      <c r="B67" s="14" t="s">
        <v>420</v>
      </c>
      <c r="C67" s="4" t="s">
        <v>443</v>
      </c>
      <c r="D67" s="4" t="s">
        <v>444</v>
      </c>
      <c r="E67" s="6">
        <v>43831</v>
      </c>
      <c r="F67" s="6">
        <v>44561</v>
      </c>
      <c r="G67" s="9">
        <v>530000</v>
      </c>
      <c r="H67" s="9">
        <v>530000</v>
      </c>
      <c r="I67" s="18" t="s">
        <v>445</v>
      </c>
      <c r="J67" s="18" t="s">
        <v>446</v>
      </c>
      <c r="K67" s="4" t="s">
        <v>18</v>
      </c>
      <c r="L67" s="4" t="s">
        <v>262</v>
      </c>
    </row>
    <row r="68" spans="1:12" ht="133.5" customHeight="1" x14ac:dyDescent="0.2">
      <c r="A68" s="13" t="s">
        <v>447</v>
      </c>
      <c r="B68" s="14" t="s">
        <v>420</v>
      </c>
      <c r="C68" s="4" t="s">
        <v>448</v>
      </c>
      <c r="D68" s="4" t="s">
        <v>431</v>
      </c>
      <c r="E68" s="6">
        <v>43831</v>
      </c>
      <c r="F68" s="6">
        <v>44561</v>
      </c>
      <c r="G68" s="9">
        <v>897000</v>
      </c>
      <c r="H68" s="9">
        <v>897000</v>
      </c>
      <c r="I68" s="18" t="s">
        <v>449</v>
      </c>
      <c r="J68" s="18" t="s">
        <v>450</v>
      </c>
      <c r="K68" s="4" t="s">
        <v>18</v>
      </c>
      <c r="L68" s="4" t="s">
        <v>262</v>
      </c>
    </row>
    <row r="69" spans="1:12" ht="135" customHeight="1" x14ac:dyDescent="0.2">
      <c r="A69" s="13" t="s">
        <v>451</v>
      </c>
      <c r="B69" s="14" t="s">
        <v>420</v>
      </c>
      <c r="C69" s="4" t="s">
        <v>452</v>
      </c>
      <c r="D69" s="4" t="s">
        <v>431</v>
      </c>
      <c r="E69" s="6">
        <v>43831</v>
      </c>
      <c r="F69" s="6">
        <v>44561</v>
      </c>
      <c r="G69" s="7">
        <v>150000</v>
      </c>
      <c r="H69" s="7">
        <v>150000</v>
      </c>
      <c r="I69" s="18" t="s">
        <v>453</v>
      </c>
      <c r="J69" s="18" t="s">
        <v>454</v>
      </c>
      <c r="K69" s="4" t="s">
        <v>18</v>
      </c>
      <c r="L69" s="4" t="s">
        <v>262</v>
      </c>
    </row>
    <row r="70" spans="1:12" ht="105" x14ac:dyDescent="0.2">
      <c r="A70" s="13" t="s">
        <v>455</v>
      </c>
      <c r="B70" s="14" t="s">
        <v>420</v>
      </c>
      <c r="C70" s="4" t="s">
        <v>456</v>
      </c>
      <c r="D70" s="4" t="s">
        <v>431</v>
      </c>
      <c r="E70" s="6">
        <v>43831</v>
      </c>
      <c r="F70" s="6">
        <v>44561</v>
      </c>
      <c r="G70" s="7">
        <v>585000</v>
      </c>
      <c r="H70" s="7">
        <v>585000</v>
      </c>
      <c r="I70" s="4" t="s">
        <v>457</v>
      </c>
      <c r="J70" s="4" t="s">
        <v>458</v>
      </c>
      <c r="K70" s="4" t="s">
        <v>18</v>
      </c>
      <c r="L70" s="4" t="s">
        <v>262</v>
      </c>
    </row>
    <row r="71" spans="1:12" ht="216" customHeight="1" x14ac:dyDescent="0.2">
      <c r="A71" s="19" t="s">
        <v>839</v>
      </c>
      <c r="B71" s="4" t="s">
        <v>861</v>
      </c>
      <c r="C71" s="4" t="s">
        <v>840</v>
      </c>
      <c r="D71" s="4" t="s">
        <v>862</v>
      </c>
      <c r="E71" s="6">
        <v>43912</v>
      </c>
      <c r="F71" s="6">
        <v>44561</v>
      </c>
      <c r="G71" s="7">
        <v>2168000</v>
      </c>
      <c r="H71" s="7">
        <v>1842800</v>
      </c>
      <c r="I71" s="4">
        <v>39100</v>
      </c>
      <c r="J71" s="4" t="s">
        <v>17</v>
      </c>
      <c r="K71" s="4" t="s">
        <v>18</v>
      </c>
      <c r="L71" s="4" t="s">
        <v>246</v>
      </c>
    </row>
    <row r="72" spans="1:12" ht="222.75" customHeight="1" x14ac:dyDescent="0.2">
      <c r="A72" s="19" t="s">
        <v>841</v>
      </c>
      <c r="B72" s="4" t="s">
        <v>861</v>
      </c>
      <c r="C72" s="4" t="s">
        <v>842</v>
      </c>
      <c r="D72" s="4" t="s">
        <v>864</v>
      </c>
      <c r="E72" s="6">
        <v>43912</v>
      </c>
      <c r="F72" s="6">
        <v>44561</v>
      </c>
      <c r="G72" s="7">
        <v>886616</v>
      </c>
      <c r="H72" s="7">
        <v>753623.6</v>
      </c>
      <c r="I72" s="4">
        <v>39100</v>
      </c>
      <c r="J72" s="4" t="s">
        <v>17</v>
      </c>
      <c r="K72" s="4" t="s">
        <v>18</v>
      </c>
      <c r="L72" s="4" t="s">
        <v>246</v>
      </c>
    </row>
    <row r="73" spans="1:12" ht="224.25" customHeight="1" x14ac:dyDescent="0.2">
      <c r="A73" s="19" t="s">
        <v>843</v>
      </c>
      <c r="B73" s="4" t="s">
        <v>874</v>
      </c>
      <c r="C73" s="4" t="s">
        <v>844</v>
      </c>
      <c r="D73" s="4" t="s">
        <v>865</v>
      </c>
      <c r="E73" s="6">
        <v>44012</v>
      </c>
      <c r="F73" s="6">
        <v>44742</v>
      </c>
      <c r="G73" s="7">
        <v>171417.32</v>
      </c>
      <c r="H73" s="7">
        <v>145704.72</v>
      </c>
      <c r="I73" s="4">
        <v>30930</v>
      </c>
      <c r="J73" s="4" t="s">
        <v>799</v>
      </c>
      <c r="K73" s="4" t="s">
        <v>18</v>
      </c>
      <c r="L73" s="4" t="s">
        <v>246</v>
      </c>
    </row>
    <row r="74" spans="1:12" ht="154.5" customHeight="1" x14ac:dyDescent="0.2">
      <c r="A74" s="19" t="s">
        <v>845</v>
      </c>
      <c r="B74" s="4" t="s">
        <v>875</v>
      </c>
      <c r="C74" s="4" t="s">
        <v>846</v>
      </c>
      <c r="D74" s="4" t="s">
        <v>866</v>
      </c>
      <c r="E74" s="6">
        <v>43983</v>
      </c>
      <c r="F74" s="6">
        <v>44926</v>
      </c>
      <c r="G74" s="7">
        <v>961928.2</v>
      </c>
      <c r="H74" s="7">
        <v>817638.97</v>
      </c>
      <c r="I74" s="4">
        <v>39100</v>
      </c>
      <c r="J74" s="4" t="s">
        <v>17</v>
      </c>
      <c r="K74" s="4" t="s">
        <v>18</v>
      </c>
      <c r="L74" s="4" t="s">
        <v>246</v>
      </c>
    </row>
    <row r="75" spans="1:12" ht="230.25" customHeight="1" x14ac:dyDescent="0.2">
      <c r="A75" s="19" t="s">
        <v>847</v>
      </c>
      <c r="B75" s="4" t="s">
        <v>876</v>
      </c>
      <c r="C75" s="4" t="s">
        <v>848</v>
      </c>
      <c r="D75" s="4" t="s">
        <v>867</v>
      </c>
      <c r="E75" s="6">
        <v>44196</v>
      </c>
      <c r="F75" s="6">
        <v>44926</v>
      </c>
      <c r="G75" s="7">
        <v>193560.55000000002</v>
      </c>
      <c r="H75" s="7">
        <v>164526.47</v>
      </c>
      <c r="I75" s="4">
        <v>39052</v>
      </c>
      <c r="J75" s="4" t="s">
        <v>274</v>
      </c>
      <c r="K75" s="4" t="s">
        <v>18</v>
      </c>
      <c r="L75" s="4" t="s">
        <v>246</v>
      </c>
    </row>
    <row r="76" spans="1:12" ht="225.75" customHeight="1" x14ac:dyDescent="0.2">
      <c r="A76" s="19" t="s">
        <v>849</v>
      </c>
      <c r="B76" s="4" t="s">
        <v>877</v>
      </c>
      <c r="C76" s="4" t="s">
        <v>850</v>
      </c>
      <c r="D76" s="4" t="s">
        <v>868</v>
      </c>
      <c r="E76" s="6">
        <v>44196</v>
      </c>
      <c r="F76" s="6">
        <v>44926</v>
      </c>
      <c r="G76" s="7">
        <v>399436.54</v>
      </c>
      <c r="H76" s="7">
        <v>339521.06</v>
      </c>
      <c r="I76" s="4">
        <v>39021</v>
      </c>
      <c r="J76" s="4" t="s">
        <v>869</v>
      </c>
      <c r="K76" s="4" t="s">
        <v>18</v>
      </c>
      <c r="L76" s="4" t="s">
        <v>246</v>
      </c>
    </row>
    <row r="77" spans="1:12" ht="220.5" customHeight="1" x14ac:dyDescent="0.2">
      <c r="A77" s="19" t="s">
        <v>851</v>
      </c>
      <c r="B77" s="4" t="s">
        <v>701</v>
      </c>
      <c r="C77" s="4" t="s">
        <v>852</v>
      </c>
      <c r="D77" s="4" t="s">
        <v>870</v>
      </c>
      <c r="E77" s="6">
        <v>44196</v>
      </c>
      <c r="F77" s="6">
        <v>44926</v>
      </c>
      <c r="G77" s="7">
        <v>305941.44999999995</v>
      </c>
      <c r="H77" s="7">
        <v>260050.23</v>
      </c>
      <c r="I77" s="4">
        <v>39025</v>
      </c>
      <c r="J77" s="4" t="s">
        <v>704</v>
      </c>
      <c r="K77" s="4" t="s">
        <v>18</v>
      </c>
      <c r="L77" s="4" t="s">
        <v>246</v>
      </c>
    </row>
    <row r="78" spans="1:12" ht="231.75" customHeight="1" x14ac:dyDescent="0.2">
      <c r="A78" s="19" t="s">
        <v>853</v>
      </c>
      <c r="B78" s="4" t="s">
        <v>670</v>
      </c>
      <c r="C78" s="4" t="s">
        <v>854</v>
      </c>
      <c r="D78" s="4" t="s">
        <v>871</v>
      </c>
      <c r="E78" s="6">
        <v>44196</v>
      </c>
      <c r="F78" s="6">
        <v>44926</v>
      </c>
      <c r="G78" s="7">
        <v>139150.76</v>
      </c>
      <c r="H78" s="7">
        <v>118278.15</v>
      </c>
      <c r="I78" s="4">
        <v>39022</v>
      </c>
      <c r="J78" s="4" t="s">
        <v>673</v>
      </c>
      <c r="K78" s="4" t="s">
        <v>18</v>
      </c>
      <c r="L78" s="4" t="s">
        <v>246</v>
      </c>
    </row>
    <row r="79" spans="1:12" ht="239.25" customHeight="1" x14ac:dyDescent="0.2">
      <c r="A79" s="19" t="s">
        <v>855</v>
      </c>
      <c r="B79" s="4" t="s">
        <v>599</v>
      </c>
      <c r="C79" s="4" t="s">
        <v>856</v>
      </c>
      <c r="D79" s="4" t="s">
        <v>863</v>
      </c>
      <c r="E79" s="6">
        <v>44228</v>
      </c>
      <c r="F79" s="6">
        <v>44531</v>
      </c>
      <c r="G79" s="7">
        <v>206180</v>
      </c>
      <c r="H79" s="7">
        <v>175253</v>
      </c>
      <c r="I79" s="4">
        <v>39040</v>
      </c>
      <c r="J79" s="4" t="s">
        <v>371</v>
      </c>
      <c r="K79" s="4" t="s">
        <v>18</v>
      </c>
      <c r="L79" s="4" t="s">
        <v>246</v>
      </c>
    </row>
    <row r="80" spans="1:12" ht="234" customHeight="1" x14ac:dyDescent="0.2">
      <c r="A80" s="19" t="s">
        <v>857</v>
      </c>
      <c r="B80" s="4" t="s">
        <v>878</v>
      </c>
      <c r="C80" s="4" t="s">
        <v>858</v>
      </c>
      <c r="D80" s="4" t="s">
        <v>872</v>
      </c>
      <c r="E80" s="6">
        <v>44196</v>
      </c>
      <c r="F80" s="6">
        <v>44926</v>
      </c>
      <c r="G80" s="7">
        <v>209971.3</v>
      </c>
      <c r="H80" s="7">
        <v>178475.6</v>
      </c>
      <c r="I80" s="4">
        <v>39040</v>
      </c>
      <c r="J80" s="4" t="s">
        <v>289</v>
      </c>
      <c r="K80" s="4" t="s">
        <v>18</v>
      </c>
      <c r="L80" s="4" t="s">
        <v>246</v>
      </c>
    </row>
    <row r="81" spans="1:12" ht="231.75" customHeight="1" x14ac:dyDescent="0.2">
      <c r="A81" s="19" t="s">
        <v>859</v>
      </c>
      <c r="B81" s="4" t="s">
        <v>879</v>
      </c>
      <c r="C81" s="4" t="s">
        <v>860</v>
      </c>
      <c r="D81" s="4" t="s">
        <v>873</v>
      </c>
      <c r="E81" s="6">
        <v>44196</v>
      </c>
      <c r="F81" s="6">
        <v>44926</v>
      </c>
      <c r="G81" s="7">
        <v>184772.35</v>
      </c>
      <c r="H81" s="7">
        <v>157056.5</v>
      </c>
      <c r="I81" s="4">
        <v>39010</v>
      </c>
      <c r="J81" s="4" t="s">
        <v>880</v>
      </c>
      <c r="K81" s="4" t="s">
        <v>18</v>
      </c>
      <c r="L81" s="4" t="s">
        <v>246</v>
      </c>
    </row>
  </sheetData>
  <mergeCells count="13">
    <mergeCell ref="A2:A3"/>
    <mergeCell ref="C1:L1"/>
    <mergeCell ref="F2:F3"/>
    <mergeCell ref="G2:G3"/>
    <mergeCell ref="H2:H3"/>
    <mergeCell ref="I2:I3"/>
    <mergeCell ref="B2:B3"/>
    <mergeCell ref="C2:C3"/>
    <mergeCell ref="D2:D3"/>
    <mergeCell ref="E2:E3"/>
    <mergeCell ref="L2:L3"/>
    <mergeCell ref="K2:K3"/>
    <mergeCell ref="J2:J3"/>
  </mergeCells>
  <phoneticPr fontId="2" type="noConversion"/>
  <printOptions horizontalCentered="1"/>
  <pageMargins left="0.19685039370078741" right="0.19685039370078741" top="0.19685039370078741" bottom="0.39370078740157483" header="0.51181102362204722" footer="0.11811023622047245"/>
  <pageSetup paperSize="9" scale="23" fitToHeight="0" orientation="landscape" r:id="rId1"/>
  <headerFooter alignWithMargins="0">
    <oddFooter>&amp;LQUOTA FESR 50%
QUOTA STATO 35%
QUOTA PROVINCIA 15%&amp;RElenco aggiornato a gennaio 2017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7"/>
  <sheetViews>
    <sheetView topLeftCell="A25" zoomScale="40" zoomScaleNormal="40" zoomScaleSheetLayoutView="75" workbookViewId="0">
      <selection sqref="A1:A1048576"/>
    </sheetView>
  </sheetViews>
  <sheetFormatPr baseColWidth="10" defaultColWidth="18.42578125" defaultRowHeight="12.75" x14ac:dyDescent="0.2"/>
  <cols>
    <col min="1" max="1" width="24.140625" style="2" customWidth="1"/>
    <col min="2" max="3" width="70.7109375" style="2" customWidth="1"/>
    <col min="4" max="4" width="255.7109375" style="2" bestFit="1" customWidth="1"/>
    <col min="5" max="11" width="25.7109375" style="2" customWidth="1"/>
    <col min="12" max="12" width="80.7109375" style="2" customWidth="1"/>
    <col min="13" max="16384" width="18.42578125" style="2"/>
  </cols>
  <sheetData>
    <row r="1" spans="1:12" ht="303.75" customHeight="1" x14ac:dyDescent="0.2">
      <c r="A1" s="15"/>
      <c r="B1" s="1"/>
      <c r="C1" s="30" t="s">
        <v>804</v>
      </c>
      <c r="D1" s="30"/>
      <c r="E1" s="30"/>
      <c r="F1" s="30"/>
      <c r="G1" s="30"/>
      <c r="H1" s="30"/>
      <c r="I1" s="30"/>
      <c r="J1" s="30"/>
      <c r="K1" s="30"/>
      <c r="L1" s="30"/>
    </row>
    <row r="2" spans="1:12" ht="48" customHeight="1" x14ac:dyDescent="0.2">
      <c r="A2" s="23" t="s">
        <v>241</v>
      </c>
      <c r="B2" s="31" t="s">
        <v>2</v>
      </c>
      <c r="C2" s="26" t="s">
        <v>3</v>
      </c>
      <c r="D2" s="26" t="s">
        <v>4</v>
      </c>
      <c r="E2" s="26" t="s">
        <v>5</v>
      </c>
      <c r="F2" s="26" t="s">
        <v>6</v>
      </c>
      <c r="G2" s="26" t="s">
        <v>7</v>
      </c>
      <c r="H2" s="26" t="s">
        <v>8</v>
      </c>
      <c r="I2" s="26" t="s">
        <v>9</v>
      </c>
      <c r="J2" s="26" t="s">
        <v>10</v>
      </c>
      <c r="K2" s="26" t="s">
        <v>11</v>
      </c>
      <c r="L2" s="26" t="s">
        <v>12</v>
      </c>
    </row>
    <row r="3" spans="1:12" ht="105.75" customHeight="1" x14ac:dyDescent="0.2">
      <c r="A3" s="23"/>
      <c r="B3" s="32"/>
      <c r="C3" s="27"/>
      <c r="D3" s="27"/>
      <c r="E3" s="28"/>
      <c r="F3" s="28"/>
      <c r="G3" s="28"/>
      <c r="H3" s="29"/>
      <c r="I3" s="28"/>
      <c r="J3" s="29"/>
      <c r="K3" s="28"/>
      <c r="L3" s="28"/>
    </row>
    <row r="4" spans="1:12" s="3" customFormat="1" ht="150" customHeight="1" x14ac:dyDescent="0.2">
      <c r="A4" s="13" t="s">
        <v>598</v>
      </c>
      <c r="B4" s="14" t="s">
        <v>599</v>
      </c>
      <c r="C4" s="4" t="s">
        <v>600</v>
      </c>
      <c r="D4" s="4" t="s">
        <v>805</v>
      </c>
      <c r="E4" s="6">
        <v>42465</v>
      </c>
      <c r="F4" s="20">
        <v>44274</v>
      </c>
      <c r="G4" s="7">
        <v>851200</v>
      </c>
      <c r="H4" s="7">
        <v>723520</v>
      </c>
      <c r="I4" s="8">
        <v>39040</v>
      </c>
      <c r="J4" s="5" t="s">
        <v>371</v>
      </c>
      <c r="K4" s="4" t="s">
        <v>18</v>
      </c>
      <c r="L4" s="4" t="s">
        <v>601</v>
      </c>
    </row>
    <row r="5" spans="1:12" s="3" customFormat="1" ht="150" customHeight="1" x14ac:dyDescent="0.2">
      <c r="A5" s="13" t="s">
        <v>602</v>
      </c>
      <c r="B5" s="14" t="s">
        <v>603</v>
      </c>
      <c r="C5" s="4" t="s">
        <v>604</v>
      </c>
      <c r="D5" s="4" t="s">
        <v>605</v>
      </c>
      <c r="E5" s="6">
        <v>42644</v>
      </c>
      <c r="F5" s="20">
        <v>44162</v>
      </c>
      <c r="G5" s="7">
        <v>1678500</v>
      </c>
      <c r="H5" s="7">
        <v>1426725</v>
      </c>
      <c r="I5" s="8">
        <v>39043</v>
      </c>
      <c r="J5" s="5" t="s">
        <v>606</v>
      </c>
      <c r="K5" s="4" t="s">
        <v>18</v>
      </c>
      <c r="L5" s="4" t="s">
        <v>601</v>
      </c>
    </row>
    <row r="6" spans="1:12" s="3" customFormat="1" ht="150" customHeight="1" x14ac:dyDescent="0.2">
      <c r="A6" s="13" t="s">
        <v>607</v>
      </c>
      <c r="B6" s="14" t="s">
        <v>603</v>
      </c>
      <c r="C6" s="4" t="s">
        <v>608</v>
      </c>
      <c r="D6" s="4" t="s">
        <v>609</v>
      </c>
      <c r="E6" s="6">
        <v>43009</v>
      </c>
      <c r="F6" s="20">
        <v>44168</v>
      </c>
      <c r="G6" s="7">
        <v>290700</v>
      </c>
      <c r="H6" s="7">
        <f>G6*100/85</f>
        <v>342000</v>
      </c>
      <c r="I6" s="8">
        <v>39043</v>
      </c>
      <c r="J6" s="5" t="s">
        <v>606</v>
      </c>
      <c r="K6" s="4" t="s">
        <v>18</v>
      </c>
      <c r="L6" s="4" t="s">
        <v>601</v>
      </c>
    </row>
    <row r="7" spans="1:12" s="3" customFormat="1" ht="168.75" customHeight="1" x14ac:dyDescent="0.2">
      <c r="A7" s="13" t="s">
        <v>610</v>
      </c>
      <c r="B7" s="14" t="s">
        <v>611</v>
      </c>
      <c r="C7" s="4" t="s">
        <v>612</v>
      </c>
      <c r="D7" s="4" t="s">
        <v>806</v>
      </c>
      <c r="E7" s="6">
        <v>42736</v>
      </c>
      <c r="F7" s="6">
        <v>43434</v>
      </c>
      <c r="G7" s="7">
        <v>1415300</v>
      </c>
      <c r="H7" s="7">
        <v>1203005</v>
      </c>
      <c r="I7" s="4">
        <v>39057</v>
      </c>
      <c r="J7" s="5" t="s">
        <v>613</v>
      </c>
      <c r="K7" s="4" t="s">
        <v>18</v>
      </c>
      <c r="L7" s="4" t="s">
        <v>601</v>
      </c>
    </row>
    <row r="8" spans="1:12" s="3" customFormat="1" ht="150" customHeight="1" x14ac:dyDescent="0.2">
      <c r="A8" s="13" t="s">
        <v>614</v>
      </c>
      <c r="B8" s="14" t="s">
        <v>615</v>
      </c>
      <c r="C8" s="4" t="s">
        <v>616</v>
      </c>
      <c r="D8" s="4" t="s">
        <v>807</v>
      </c>
      <c r="E8" s="6">
        <v>42490</v>
      </c>
      <c r="F8" s="20">
        <v>44011</v>
      </c>
      <c r="G8" s="7">
        <v>749500</v>
      </c>
      <c r="H8" s="7">
        <v>637075</v>
      </c>
      <c r="I8" s="8">
        <v>39020</v>
      </c>
      <c r="J8" s="5" t="s">
        <v>617</v>
      </c>
      <c r="K8" s="4" t="s">
        <v>18</v>
      </c>
      <c r="L8" s="4" t="s">
        <v>601</v>
      </c>
    </row>
    <row r="9" spans="1:12" s="3" customFormat="1" ht="150" customHeight="1" x14ac:dyDescent="0.2">
      <c r="A9" s="13" t="s">
        <v>618</v>
      </c>
      <c r="B9" s="14" t="s">
        <v>619</v>
      </c>
      <c r="C9" s="4" t="s">
        <v>620</v>
      </c>
      <c r="D9" s="4" t="s">
        <v>621</v>
      </c>
      <c r="E9" s="6">
        <v>42646</v>
      </c>
      <c r="F9" s="20">
        <v>43704</v>
      </c>
      <c r="G9" s="7">
        <v>217400</v>
      </c>
      <c r="H9" s="7">
        <v>184790</v>
      </c>
      <c r="I9" s="4">
        <v>39040</v>
      </c>
      <c r="J9" s="4" t="s">
        <v>622</v>
      </c>
      <c r="K9" s="4" t="s">
        <v>18</v>
      </c>
      <c r="L9" s="4" t="s">
        <v>601</v>
      </c>
    </row>
    <row r="10" spans="1:12" s="3" customFormat="1" ht="150" customHeight="1" x14ac:dyDescent="0.2">
      <c r="A10" s="13" t="s">
        <v>623</v>
      </c>
      <c r="B10" s="14" t="s">
        <v>624</v>
      </c>
      <c r="C10" s="4" t="s">
        <v>625</v>
      </c>
      <c r="D10" s="4" t="s">
        <v>808</v>
      </c>
      <c r="E10" s="6">
        <v>42480</v>
      </c>
      <c r="F10" s="20">
        <v>43713</v>
      </c>
      <c r="G10" s="7">
        <v>459900</v>
      </c>
      <c r="H10" s="7">
        <v>390915</v>
      </c>
      <c r="I10" s="4">
        <v>39020</v>
      </c>
      <c r="J10" s="4" t="s">
        <v>626</v>
      </c>
      <c r="K10" s="4" t="s">
        <v>18</v>
      </c>
      <c r="L10" s="4" t="s">
        <v>601</v>
      </c>
    </row>
    <row r="11" spans="1:12" s="3" customFormat="1" ht="150" customHeight="1" x14ac:dyDescent="0.2">
      <c r="A11" s="13" t="s">
        <v>627</v>
      </c>
      <c r="B11" s="14" t="s">
        <v>628</v>
      </c>
      <c r="C11" s="4" t="s">
        <v>629</v>
      </c>
      <c r="D11" s="4" t="s">
        <v>809</v>
      </c>
      <c r="E11" s="6">
        <v>42370</v>
      </c>
      <c r="F11" s="20">
        <v>43801</v>
      </c>
      <c r="G11" s="4">
        <v>585400</v>
      </c>
      <c r="H11" s="4">
        <v>497590</v>
      </c>
      <c r="I11" s="4">
        <v>39031</v>
      </c>
      <c r="J11" s="4" t="s">
        <v>630</v>
      </c>
      <c r="K11" s="4" t="s">
        <v>18</v>
      </c>
      <c r="L11" s="4" t="s">
        <v>601</v>
      </c>
    </row>
    <row r="12" spans="1:12" s="3" customFormat="1" ht="150" customHeight="1" x14ac:dyDescent="0.2">
      <c r="A12" s="13" t="s">
        <v>631</v>
      </c>
      <c r="B12" s="14" t="s">
        <v>632</v>
      </c>
      <c r="C12" s="4" t="s">
        <v>633</v>
      </c>
      <c r="D12" s="4" t="s">
        <v>810</v>
      </c>
      <c r="E12" s="6">
        <v>42465</v>
      </c>
      <c r="F12" s="20">
        <v>43775</v>
      </c>
      <c r="G12" s="7">
        <v>1031400</v>
      </c>
      <c r="H12" s="7">
        <v>876690</v>
      </c>
      <c r="I12" s="4">
        <v>39012</v>
      </c>
      <c r="J12" s="4" t="s">
        <v>111</v>
      </c>
      <c r="K12" s="4" t="s">
        <v>18</v>
      </c>
      <c r="L12" s="4" t="s">
        <v>601</v>
      </c>
    </row>
    <row r="13" spans="1:12" s="3" customFormat="1" ht="150" customHeight="1" x14ac:dyDescent="0.2">
      <c r="A13" s="13" t="s">
        <v>634</v>
      </c>
      <c r="B13" s="14" t="s">
        <v>635</v>
      </c>
      <c r="C13" s="4" t="s">
        <v>636</v>
      </c>
      <c r="D13" s="4" t="s">
        <v>637</v>
      </c>
      <c r="E13" s="6">
        <v>42248</v>
      </c>
      <c r="F13" s="20">
        <v>43747</v>
      </c>
      <c r="G13" s="7">
        <v>318200</v>
      </c>
      <c r="H13" s="7">
        <v>270470</v>
      </c>
      <c r="I13" s="4">
        <v>39034</v>
      </c>
      <c r="J13" s="5" t="s">
        <v>265</v>
      </c>
      <c r="K13" s="4" t="s">
        <v>18</v>
      </c>
      <c r="L13" s="4" t="s">
        <v>601</v>
      </c>
    </row>
    <row r="14" spans="1:12" s="3" customFormat="1" ht="150" customHeight="1" x14ac:dyDescent="0.2">
      <c r="A14" s="13" t="s">
        <v>638</v>
      </c>
      <c r="B14" s="14" t="s">
        <v>635</v>
      </c>
      <c r="C14" s="4" t="s">
        <v>639</v>
      </c>
      <c r="D14" s="4" t="s">
        <v>640</v>
      </c>
      <c r="E14" s="6">
        <v>42248</v>
      </c>
      <c r="F14" s="20">
        <v>43747</v>
      </c>
      <c r="G14" s="7">
        <v>415700</v>
      </c>
      <c r="H14" s="7">
        <v>353345</v>
      </c>
      <c r="I14" s="4">
        <v>39040</v>
      </c>
      <c r="J14" s="4" t="s">
        <v>415</v>
      </c>
      <c r="K14" s="4" t="s">
        <v>18</v>
      </c>
      <c r="L14" s="4" t="s">
        <v>601</v>
      </c>
    </row>
    <row r="15" spans="1:12" s="3" customFormat="1" ht="150" customHeight="1" x14ac:dyDescent="0.2">
      <c r="A15" s="13" t="s">
        <v>641</v>
      </c>
      <c r="B15" s="14" t="s">
        <v>635</v>
      </c>
      <c r="C15" s="4" t="s">
        <v>642</v>
      </c>
      <c r="D15" s="4" t="s">
        <v>643</v>
      </c>
      <c r="E15" s="6">
        <v>42248</v>
      </c>
      <c r="F15" s="20">
        <v>43714</v>
      </c>
      <c r="G15" s="7">
        <v>249800</v>
      </c>
      <c r="H15" s="7">
        <v>212330</v>
      </c>
      <c r="I15" s="4">
        <v>39043</v>
      </c>
      <c r="J15" s="4" t="s">
        <v>418</v>
      </c>
      <c r="K15" s="4" t="s">
        <v>18</v>
      </c>
      <c r="L15" s="4" t="s">
        <v>601</v>
      </c>
    </row>
    <row r="16" spans="1:12" s="3" customFormat="1" ht="150" customHeight="1" x14ac:dyDescent="0.2">
      <c r="A16" s="13" t="s">
        <v>644</v>
      </c>
      <c r="B16" s="14" t="s">
        <v>635</v>
      </c>
      <c r="C16" s="4" t="s">
        <v>645</v>
      </c>
      <c r="D16" s="4" t="s">
        <v>646</v>
      </c>
      <c r="E16" s="6">
        <v>42217</v>
      </c>
      <c r="F16" s="20">
        <v>43747</v>
      </c>
      <c r="G16" s="7">
        <v>1422900</v>
      </c>
      <c r="H16" s="7">
        <v>1209465</v>
      </c>
      <c r="I16" s="4">
        <v>39042</v>
      </c>
      <c r="J16" s="4" t="s">
        <v>524</v>
      </c>
      <c r="K16" s="4" t="s">
        <v>18</v>
      </c>
      <c r="L16" s="4" t="s">
        <v>601</v>
      </c>
    </row>
    <row r="17" spans="1:12" s="3" customFormat="1" ht="150" customHeight="1" x14ac:dyDescent="0.2">
      <c r="A17" s="13" t="s">
        <v>647</v>
      </c>
      <c r="B17" s="14" t="s">
        <v>635</v>
      </c>
      <c r="C17" s="4" t="s">
        <v>648</v>
      </c>
      <c r="D17" s="4" t="s">
        <v>649</v>
      </c>
      <c r="E17" s="6">
        <v>42217</v>
      </c>
      <c r="F17" s="20">
        <v>43775</v>
      </c>
      <c r="G17" s="7">
        <v>678200</v>
      </c>
      <c r="H17" s="7">
        <v>576470</v>
      </c>
      <c r="I17" s="4">
        <v>39031</v>
      </c>
      <c r="J17" s="4" t="s">
        <v>630</v>
      </c>
      <c r="K17" s="4" t="s">
        <v>18</v>
      </c>
      <c r="L17" s="4" t="s">
        <v>601</v>
      </c>
    </row>
    <row r="18" spans="1:12" s="3" customFormat="1" ht="150" customHeight="1" x14ac:dyDescent="0.2">
      <c r="A18" s="13" t="s">
        <v>650</v>
      </c>
      <c r="B18" s="14" t="s">
        <v>635</v>
      </c>
      <c r="C18" s="4" t="s">
        <v>651</v>
      </c>
      <c r="D18" s="4" t="s">
        <v>811</v>
      </c>
      <c r="E18" s="6">
        <v>42217</v>
      </c>
      <c r="F18" s="20">
        <v>43747</v>
      </c>
      <c r="G18" s="7">
        <v>447900</v>
      </c>
      <c r="H18" s="7">
        <v>380715</v>
      </c>
      <c r="I18" s="4">
        <v>39032</v>
      </c>
      <c r="J18" s="4" t="s">
        <v>261</v>
      </c>
      <c r="K18" s="4" t="s">
        <v>18</v>
      </c>
      <c r="L18" s="4" t="s">
        <v>601</v>
      </c>
    </row>
    <row r="19" spans="1:12" s="3" customFormat="1" ht="150" customHeight="1" x14ac:dyDescent="0.2">
      <c r="A19" s="13" t="s">
        <v>652</v>
      </c>
      <c r="B19" s="14" t="s">
        <v>628</v>
      </c>
      <c r="C19" s="4" t="s">
        <v>653</v>
      </c>
      <c r="D19" s="4" t="s">
        <v>812</v>
      </c>
      <c r="E19" s="6">
        <v>42370</v>
      </c>
      <c r="F19" s="20">
        <v>44309</v>
      </c>
      <c r="G19" s="7">
        <v>563600</v>
      </c>
      <c r="H19" s="7">
        <v>479060</v>
      </c>
      <c r="I19" s="4">
        <v>39031</v>
      </c>
      <c r="J19" s="4" t="s">
        <v>630</v>
      </c>
      <c r="K19" s="4" t="s">
        <v>18</v>
      </c>
      <c r="L19" s="4" t="s">
        <v>601</v>
      </c>
    </row>
    <row r="20" spans="1:12" s="3" customFormat="1" ht="150" customHeight="1" x14ac:dyDescent="0.2">
      <c r="A20" s="16" t="s">
        <v>654</v>
      </c>
      <c r="B20" s="14" t="s">
        <v>655</v>
      </c>
      <c r="C20" s="4" t="s">
        <v>656</v>
      </c>
      <c r="D20" s="4" t="s">
        <v>657</v>
      </c>
      <c r="E20" s="6">
        <v>42675</v>
      </c>
      <c r="F20" s="6">
        <v>43770</v>
      </c>
      <c r="G20" s="7">
        <v>4100000</v>
      </c>
      <c r="H20" s="7">
        <v>4100000</v>
      </c>
      <c r="I20" s="4">
        <v>39100</v>
      </c>
      <c r="J20" s="4" t="s">
        <v>17</v>
      </c>
      <c r="K20" s="4" t="s">
        <v>18</v>
      </c>
      <c r="L20" s="4" t="s">
        <v>658</v>
      </c>
    </row>
    <row r="21" spans="1:12" s="3" customFormat="1" ht="150" customHeight="1" x14ac:dyDescent="0.2">
      <c r="A21" s="13" t="s">
        <v>659</v>
      </c>
      <c r="B21" s="14" t="s">
        <v>655</v>
      </c>
      <c r="C21" s="4" t="s">
        <v>660</v>
      </c>
      <c r="D21" s="4" t="s">
        <v>661</v>
      </c>
      <c r="E21" s="6">
        <v>42681</v>
      </c>
      <c r="F21" s="6">
        <v>43775</v>
      </c>
      <c r="G21" s="7">
        <v>7080400</v>
      </c>
      <c r="H21" s="7">
        <v>7080400</v>
      </c>
      <c r="I21" s="4">
        <v>39100</v>
      </c>
      <c r="J21" s="4" t="s">
        <v>17</v>
      </c>
      <c r="K21" s="4" t="s">
        <v>18</v>
      </c>
      <c r="L21" s="4" t="s">
        <v>658</v>
      </c>
    </row>
    <row r="22" spans="1:12" s="3" customFormat="1" ht="150" customHeight="1" x14ac:dyDescent="0.2">
      <c r="A22" s="13" t="s">
        <v>662</v>
      </c>
      <c r="B22" s="14" t="s">
        <v>655</v>
      </c>
      <c r="C22" s="4" t="s">
        <v>663</v>
      </c>
      <c r="D22" s="4" t="s">
        <v>664</v>
      </c>
      <c r="E22" s="6">
        <v>42681</v>
      </c>
      <c r="F22" s="6">
        <v>43805</v>
      </c>
      <c r="G22" s="7">
        <v>3976400</v>
      </c>
      <c r="H22" s="7">
        <v>3976400</v>
      </c>
      <c r="I22" s="4">
        <v>39100</v>
      </c>
      <c r="J22" s="4" t="s">
        <v>17</v>
      </c>
      <c r="K22" s="4" t="s">
        <v>18</v>
      </c>
      <c r="L22" s="4" t="s">
        <v>658</v>
      </c>
    </row>
    <row r="23" spans="1:12" s="3" customFormat="1" ht="150" customHeight="1" x14ac:dyDescent="0.2">
      <c r="A23" s="16" t="s">
        <v>665</v>
      </c>
      <c r="B23" s="14" t="s">
        <v>666</v>
      </c>
      <c r="C23" s="4" t="s">
        <v>667</v>
      </c>
      <c r="D23" s="4" t="s">
        <v>668</v>
      </c>
      <c r="E23" s="10">
        <v>42905</v>
      </c>
      <c r="F23" s="6">
        <v>43270</v>
      </c>
      <c r="G23" s="7">
        <v>676477.71</v>
      </c>
      <c r="H23" s="7">
        <v>575006.05000000005</v>
      </c>
      <c r="I23" s="4">
        <v>39024</v>
      </c>
      <c r="J23" s="4" t="s">
        <v>353</v>
      </c>
      <c r="K23" s="4" t="s">
        <v>18</v>
      </c>
      <c r="L23" s="4" t="s">
        <v>601</v>
      </c>
    </row>
    <row r="24" spans="1:12" s="3" customFormat="1" ht="150" customHeight="1" x14ac:dyDescent="0.2">
      <c r="A24" s="13" t="s">
        <v>669</v>
      </c>
      <c r="B24" s="14" t="s">
        <v>670</v>
      </c>
      <c r="C24" s="4" t="s">
        <v>671</v>
      </c>
      <c r="D24" s="4" t="s">
        <v>672</v>
      </c>
      <c r="E24" s="6">
        <v>42958</v>
      </c>
      <c r="F24" s="20">
        <v>44307</v>
      </c>
      <c r="G24" s="7">
        <v>534330.6</v>
      </c>
      <c r="H24" s="7">
        <v>454181.01</v>
      </c>
      <c r="I24" s="4">
        <v>39022</v>
      </c>
      <c r="J24" s="4" t="s">
        <v>673</v>
      </c>
      <c r="K24" s="4" t="s">
        <v>18</v>
      </c>
      <c r="L24" s="4" t="s">
        <v>601</v>
      </c>
    </row>
    <row r="25" spans="1:12" s="3" customFormat="1" ht="220.5" customHeight="1" x14ac:dyDescent="0.2">
      <c r="A25" s="13" t="s">
        <v>674</v>
      </c>
      <c r="B25" s="14" t="s">
        <v>675</v>
      </c>
      <c r="C25" s="4" t="s">
        <v>676</v>
      </c>
      <c r="D25" s="4" t="s">
        <v>677</v>
      </c>
      <c r="E25" s="6">
        <v>43160</v>
      </c>
      <c r="F25" s="22">
        <v>44505</v>
      </c>
      <c r="G25" s="7">
        <v>299467.34999999998</v>
      </c>
      <c r="H25" s="7">
        <v>254547.25</v>
      </c>
      <c r="I25" s="4">
        <v>39058</v>
      </c>
      <c r="J25" s="4" t="s">
        <v>304</v>
      </c>
      <c r="K25" s="4" t="s">
        <v>18</v>
      </c>
      <c r="L25" s="4" t="s">
        <v>601</v>
      </c>
    </row>
    <row r="26" spans="1:12" s="3" customFormat="1" ht="228" customHeight="1" x14ac:dyDescent="0.2">
      <c r="A26" s="13" t="s">
        <v>678</v>
      </c>
      <c r="B26" s="14" t="s">
        <v>635</v>
      </c>
      <c r="C26" s="4" t="s">
        <v>679</v>
      </c>
      <c r="D26" s="4" t="s">
        <v>680</v>
      </c>
      <c r="E26" s="6">
        <v>43007</v>
      </c>
      <c r="F26" s="22">
        <v>44532</v>
      </c>
      <c r="G26" s="7">
        <v>411114.88</v>
      </c>
      <c r="H26" s="7">
        <v>349447.65</v>
      </c>
      <c r="I26" s="4">
        <v>39100</v>
      </c>
      <c r="J26" s="4" t="s">
        <v>17</v>
      </c>
      <c r="K26" s="4" t="s">
        <v>18</v>
      </c>
      <c r="L26" s="4" t="s">
        <v>601</v>
      </c>
    </row>
    <row r="27" spans="1:12" ht="176.25" customHeight="1" x14ac:dyDescent="0.2">
      <c r="A27" s="13" t="s">
        <v>681</v>
      </c>
      <c r="B27" s="14" t="s">
        <v>322</v>
      </c>
      <c r="C27" s="4" t="s">
        <v>682</v>
      </c>
      <c r="D27" s="4" t="s">
        <v>683</v>
      </c>
      <c r="E27" s="6">
        <v>43101</v>
      </c>
      <c r="F27" s="20">
        <v>44312</v>
      </c>
      <c r="G27" s="7">
        <v>753166.56</v>
      </c>
      <c r="H27" s="7">
        <v>640191.57999999996</v>
      </c>
      <c r="I27" s="4">
        <v>39100</v>
      </c>
      <c r="J27" s="4" t="s">
        <v>17</v>
      </c>
      <c r="K27" s="4" t="s">
        <v>18</v>
      </c>
      <c r="L27" s="4" t="s">
        <v>601</v>
      </c>
    </row>
    <row r="28" spans="1:12" ht="218.25" customHeight="1" x14ac:dyDescent="0.2">
      <c r="A28" s="13" t="s">
        <v>684</v>
      </c>
      <c r="B28" s="14" t="s">
        <v>685</v>
      </c>
      <c r="C28" s="4" t="s">
        <v>686</v>
      </c>
      <c r="D28" s="4" t="s">
        <v>687</v>
      </c>
      <c r="E28" s="6">
        <v>43101</v>
      </c>
      <c r="F28" s="6">
        <v>43465</v>
      </c>
      <c r="G28" s="7">
        <v>490037.61</v>
      </c>
      <c r="H28" s="7">
        <v>416531.97</v>
      </c>
      <c r="I28" s="4">
        <v>39043</v>
      </c>
      <c r="J28" s="4" t="s">
        <v>380</v>
      </c>
      <c r="K28" s="4" t="s">
        <v>18</v>
      </c>
      <c r="L28" s="4" t="s">
        <v>601</v>
      </c>
    </row>
    <row r="29" spans="1:12" s="3" customFormat="1" ht="150" customHeight="1" x14ac:dyDescent="0.2">
      <c r="A29" s="13" t="s">
        <v>688</v>
      </c>
      <c r="B29" s="14" t="s">
        <v>628</v>
      </c>
      <c r="C29" s="4" t="s">
        <v>689</v>
      </c>
      <c r="D29" s="4" t="s">
        <v>690</v>
      </c>
      <c r="E29" s="6">
        <v>42931</v>
      </c>
      <c r="F29" s="22">
        <v>44532</v>
      </c>
      <c r="G29" s="7">
        <v>1153964.8700000001</v>
      </c>
      <c r="H29" s="7">
        <v>980870.14</v>
      </c>
      <c r="I29" s="4">
        <v>39031</v>
      </c>
      <c r="J29" s="4" t="s">
        <v>630</v>
      </c>
      <c r="K29" s="4" t="s">
        <v>18</v>
      </c>
      <c r="L29" s="4" t="s">
        <v>601</v>
      </c>
    </row>
    <row r="30" spans="1:12" ht="150" customHeight="1" x14ac:dyDescent="0.2">
      <c r="A30" s="13" t="s">
        <v>691</v>
      </c>
      <c r="B30" s="14" t="s">
        <v>635</v>
      </c>
      <c r="C30" s="4" t="s">
        <v>692</v>
      </c>
      <c r="D30" s="4" t="s">
        <v>693</v>
      </c>
      <c r="E30" s="6">
        <v>43006</v>
      </c>
      <c r="F30" s="22">
        <v>44385</v>
      </c>
      <c r="G30" s="7">
        <v>465780.09</v>
      </c>
      <c r="H30" s="7">
        <v>395913.08</v>
      </c>
      <c r="I30" s="4">
        <v>39100</v>
      </c>
      <c r="J30" s="4" t="s">
        <v>17</v>
      </c>
      <c r="K30" s="4" t="s">
        <v>18</v>
      </c>
      <c r="L30" s="4" t="s">
        <v>601</v>
      </c>
    </row>
    <row r="31" spans="1:12" ht="150" customHeight="1" x14ac:dyDescent="0.2">
      <c r="A31" s="13" t="s">
        <v>694</v>
      </c>
      <c r="B31" s="14" t="s">
        <v>635</v>
      </c>
      <c r="C31" s="4" t="s">
        <v>695</v>
      </c>
      <c r="D31" s="4" t="s">
        <v>696</v>
      </c>
      <c r="E31" s="6">
        <v>43006</v>
      </c>
      <c r="F31" s="22">
        <v>44385</v>
      </c>
      <c r="G31" s="7">
        <v>281871.01</v>
      </c>
      <c r="H31" s="7">
        <v>239590.36</v>
      </c>
      <c r="I31" s="4">
        <v>39100</v>
      </c>
      <c r="J31" s="4" t="s">
        <v>17</v>
      </c>
      <c r="K31" s="4" t="s">
        <v>18</v>
      </c>
      <c r="L31" s="4" t="s">
        <v>601</v>
      </c>
    </row>
    <row r="32" spans="1:12" s="3" customFormat="1" ht="150" customHeight="1" x14ac:dyDescent="0.2">
      <c r="A32" s="13" t="s">
        <v>697</v>
      </c>
      <c r="B32" s="14" t="s">
        <v>635</v>
      </c>
      <c r="C32" s="4" t="s">
        <v>698</v>
      </c>
      <c r="D32" s="4" t="s">
        <v>699</v>
      </c>
      <c r="E32" s="6">
        <v>43006</v>
      </c>
      <c r="F32" s="6">
        <v>43549</v>
      </c>
      <c r="G32" s="7">
        <v>2056123.27</v>
      </c>
      <c r="H32" s="7">
        <v>1747704.78</v>
      </c>
      <c r="I32" s="4">
        <v>39100</v>
      </c>
      <c r="J32" s="4" t="s">
        <v>17</v>
      </c>
      <c r="K32" s="4" t="s">
        <v>18</v>
      </c>
      <c r="L32" s="4" t="s">
        <v>601</v>
      </c>
    </row>
    <row r="33" spans="1:12" ht="150" customHeight="1" x14ac:dyDescent="0.2">
      <c r="A33" s="13" t="s">
        <v>700</v>
      </c>
      <c r="B33" s="14" t="s">
        <v>701</v>
      </c>
      <c r="C33" s="4" t="s">
        <v>702</v>
      </c>
      <c r="D33" s="4" t="s">
        <v>703</v>
      </c>
      <c r="E33" s="6">
        <v>43262</v>
      </c>
      <c r="F33" s="6">
        <v>43707</v>
      </c>
      <c r="G33" s="7">
        <v>861389.77</v>
      </c>
      <c r="H33" s="7">
        <v>732181.31</v>
      </c>
      <c r="I33" s="4">
        <v>39025</v>
      </c>
      <c r="J33" s="4" t="s">
        <v>704</v>
      </c>
      <c r="K33" s="4" t="s">
        <v>18</v>
      </c>
      <c r="L33" s="4" t="s">
        <v>601</v>
      </c>
    </row>
    <row r="34" spans="1:12" ht="150" customHeight="1" x14ac:dyDescent="0.2">
      <c r="A34" s="13" t="s">
        <v>705</v>
      </c>
      <c r="B34" s="14" t="s">
        <v>701</v>
      </c>
      <c r="C34" s="4" t="s">
        <v>706</v>
      </c>
      <c r="D34" s="4" t="s">
        <v>707</v>
      </c>
      <c r="E34" s="6">
        <v>43262</v>
      </c>
      <c r="F34" s="6">
        <v>43707</v>
      </c>
      <c r="G34" s="7">
        <v>1546067.03</v>
      </c>
      <c r="H34" s="7">
        <v>1314156.95</v>
      </c>
      <c r="I34" s="4">
        <v>39025</v>
      </c>
      <c r="J34" s="4" t="s">
        <v>704</v>
      </c>
      <c r="K34" s="4" t="s">
        <v>18</v>
      </c>
      <c r="L34" s="4" t="s">
        <v>601</v>
      </c>
    </row>
    <row r="35" spans="1:12" ht="150" customHeight="1" x14ac:dyDescent="0.2">
      <c r="A35" s="13" t="s">
        <v>708</v>
      </c>
      <c r="B35" s="14" t="s">
        <v>709</v>
      </c>
      <c r="C35" s="4" t="s">
        <v>710</v>
      </c>
      <c r="D35" s="4" t="s">
        <v>711</v>
      </c>
      <c r="E35" s="6">
        <v>43010</v>
      </c>
      <c r="F35" s="20">
        <v>44309</v>
      </c>
      <c r="G35" s="7">
        <v>490589.67</v>
      </c>
      <c r="H35" s="7">
        <v>417001.22</v>
      </c>
      <c r="I35" s="4">
        <v>39025</v>
      </c>
      <c r="J35" s="4" t="s">
        <v>712</v>
      </c>
      <c r="K35" s="4" t="s">
        <v>18</v>
      </c>
      <c r="L35" s="4" t="s">
        <v>601</v>
      </c>
    </row>
    <row r="36" spans="1:12" ht="186" customHeight="1" x14ac:dyDescent="0.2">
      <c r="A36" s="13" t="s">
        <v>713</v>
      </c>
      <c r="B36" s="14" t="s">
        <v>709</v>
      </c>
      <c r="C36" s="4" t="s">
        <v>714</v>
      </c>
      <c r="D36" s="4" t="s">
        <v>715</v>
      </c>
      <c r="E36" s="6">
        <v>43010</v>
      </c>
      <c r="F36" s="6">
        <v>43731</v>
      </c>
      <c r="G36" s="7">
        <v>406929.28</v>
      </c>
      <c r="H36" s="7">
        <v>345889.89</v>
      </c>
      <c r="I36" s="4">
        <v>39025</v>
      </c>
      <c r="J36" s="4" t="s">
        <v>712</v>
      </c>
      <c r="K36" s="4" t="s">
        <v>18</v>
      </c>
      <c r="L36" s="4" t="s">
        <v>601</v>
      </c>
    </row>
    <row r="37" spans="1:12" ht="200.1" customHeight="1" x14ac:dyDescent="0.2">
      <c r="A37" s="13" t="s">
        <v>716</v>
      </c>
      <c r="B37" s="14" t="s">
        <v>717</v>
      </c>
      <c r="C37" s="4" t="s">
        <v>718</v>
      </c>
      <c r="D37" s="4" t="s">
        <v>719</v>
      </c>
      <c r="E37" s="6">
        <v>43160</v>
      </c>
      <c r="F37" s="6">
        <v>44136</v>
      </c>
      <c r="G37" s="7">
        <v>530795.56000000006</v>
      </c>
      <c r="H37" s="7">
        <v>451176.22</v>
      </c>
      <c r="I37" s="4">
        <v>39023</v>
      </c>
      <c r="J37" s="4" t="s">
        <v>412</v>
      </c>
      <c r="K37" s="4" t="s">
        <v>18</v>
      </c>
      <c r="L37" s="4" t="s">
        <v>601</v>
      </c>
    </row>
    <row r="38" spans="1:12" ht="150" customHeight="1" x14ac:dyDescent="0.2">
      <c r="A38" s="13" t="s">
        <v>720</v>
      </c>
      <c r="B38" s="14" t="s">
        <v>721</v>
      </c>
      <c r="C38" s="4" t="s">
        <v>722</v>
      </c>
      <c r="D38" s="4" t="s">
        <v>723</v>
      </c>
      <c r="E38" s="6">
        <v>43101</v>
      </c>
      <c r="F38" s="20">
        <v>44323</v>
      </c>
      <c r="G38" s="7">
        <v>1038150.7</v>
      </c>
      <c r="H38" s="7">
        <v>882428.1</v>
      </c>
      <c r="I38" s="4">
        <v>39020</v>
      </c>
      <c r="J38" s="4" t="s">
        <v>724</v>
      </c>
      <c r="K38" s="4" t="s">
        <v>18</v>
      </c>
      <c r="L38" s="4" t="s">
        <v>601</v>
      </c>
    </row>
    <row r="39" spans="1:12" ht="275.10000000000002" customHeight="1" x14ac:dyDescent="0.2">
      <c r="A39" s="13" t="s">
        <v>725</v>
      </c>
      <c r="B39" s="14" t="s">
        <v>666</v>
      </c>
      <c r="C39" s="4" t="s">
        <v>726</v>
      </c>
      <c r="D39" s="4" t="s">
        <v>727</v>
      </c>
      <c r="E39" s="6">
        <v>43185</v>
      </c>
      <c r="F39" s="22">
        <v>44386</v>
      </c>
      <c r="G39" s="7">
        <v>1370568.77</v>
      </c>
      <c r="H39" s="7">
        <v>1164983.46</v>
      </c>
      <c r="I39" s="4">
        <v>39024</v>
      </c>
      <c r="J39" s="4" t="s">
        <v>353</v>
      </c>
      <c r="K39" s="4" t="s">
        <v>18</v>
      </c>
      <c r="L39" s="4" t="s">
        <v>601</v>
      </c>
    </row>
    <row r="40" spans="1:12" ht="275.10000000000002" customHeight="1" x14ac:dyDescent="0.2">
      <c r="A40" s="13" t="s">
        <v>728</v>
      </c>
      <c r="B40" s="14" t="s">
        <v>729</v>
      </c>
      <c r="C40" s="4" t="s">
        <v>730</v>
      </c>
      <c r="D40" s="4" t="s">
        <v>731</v>
      </c>
      <c r="E40" s="6">
        <v>43006</v>
      </c>
      <c r="F40" s="20">
        <v>44309</v>
      </c>
      <c r="G40" s="7">
        <v>611343.71</v>
      </c>
      <c r="H40" s="7">
        <v>519642.15</v>
      </c>
      <c r="I40" s="4">
        <v>39040</v>
      </c>
      <c r="J40" s="4" t="s">
        <v>732</v>
      </c>
      <c r="K40" s="4" t="s">
        <v>18</v>
      </c>
      <c r="L40" s="4" t="s">
        <v>601</v>
      </c>
    </row>
    <row r="41" spans="1:12" ht="275.10000000000002" customHeight="1" x14ac:dyDescent="0.2">
      <c r="A41" s="13" t="s">
        <v>733</v>
      </c>
      <c r="B41" s="14" t="s">
        <v>734</v>
      </c>
      <c r="C41" s="4" t="s">
        <v>735</v>
      </c>
      <c r="D41" s="4" t="s">
        <v>736</v>
      </c>
      <c r="E41" s="6">
        <v>43008</v>
      </c>
      <c r="F41" s="22">
        <v>44536</v>
      </c>
      <c r="G41" s="7">
        <v>611639.81000000006</v>
      </c>
      <c r="H41" s="7">
        <v>519893.84</v>
      </c>
      <c r="I41" s="4">
        <v>39040</v>
      </c>
      <c r="J41" s="4" t="s">
        <v>737</v>
      </c>
      <c r="K41" s="4" t="s">
        <v>18</v>
      </c>
      <c r="L41" s="4" t="s">
        <v>601</v>
      </c>
    </row>
    <row r="42" spans="1:12" ht="150" customHeight="1" x14ac:dyDescent="0.2">
      <c r="A42" s="13" t="s">
        <v>738</v>
      </c>
      <c r="B42" s="14" t="s">
        <v>739</v>
      </c>
      <c r="C42" s="4" t="s">
        <v>740</v>
      </c>
      <c r="D42" s="4" t="s">
        <v>741</v>
      </c>
      <c r="E42" s="6">
        <v>43040</v>
      </c>
      <c r="F42" s="22">
        <v>44384</v>
      </c>
      <c r="G42" s="7">
        <v>723980.47</v>
      </c>
      <c r="H42" s="7">
        <v>615383.4</v>
      </c>
      <c r="I42" s="8">
        <v>39049</v>
      </c>
      <c r="J42" s="5" t="s">
        <v>283</v>
      </c>
      <c r="K42" s="4" t="s">
        <v>18</v>
      </c>
      <c r="L42" s="4" t="s">
        <v>601</v>
      </c>
    </row>
    <row r="43" spans="1:12" ht="275.10000000000002" customHeight="1" x14ac:dyDescent="0.2">
      <c r="A43" s="13" t="s">
        <v>742</v>
      </c>
      <c r="B43" s="14" t="s">
        <v>743</v>
      </c>
      <c r="C43" s="4" t="s">
        <v>744</v>
      </c>
      <c r="D43" s="4" t="s">
        <v>745</v>
      </c>
      <c r="E43" s="6">
        <v>43160</v>
      </c>
      <c r="F43" s="20">
        <v>44312</v>
      </c>
      <c r="G43" s="7">
        <v>930020.96</v>
      </c>
      <c r="H43" s="7">
        <v>790517.81</v>
      </c>
      <c r="I43" s="4">
        <v>39040</v>
      </c>
      <c r="J43" s="4" t="s">
        <v>497</v>
      </c>
      <c r="K43" s="4" t="s">
        <v>18</v>
      </c>
      <c r="L43" s="4" t="s">
        <v>601</v>
      </c>
    </row>
    <row r="44" spans="1:12" ht="212.25" customHeight="1" x14ac:dyDescent="0.2">
      <c r="A44" s="13" t="s">
        <v>771</v>
      </c>
      <c r="B44" s="14" t="s">
        <v>635</v>
      </c>
      <c r="C44" s="4" t="s">
        <v>785</v>
      </c>
      <c r="D44" s="4" t="s">
        <v>800</v>
      </c>
      <c r="E44" s="6">
        <v>43831</v>
      </c>
      <c r="F44" s="6">
        <v>44561</v>
      </c>
      <c r="G44" s="7">
        <v>742863.84</v>
      </c>
      <c r="H44" s="7">
        <v>631434.26</v>
      </c>
      <c r="I44" s="4">
        <v>39030</v>
      </c>
      <c r="J44" s="4" t="s">
        <v>799</v>
      </c>
      <c r="K44" s="4" t="s">
        <v>18</v>
      </c>
      <c r="L44" s="4" t="s">
        <v>601</v>
      </c>
    </row>
    <row r="45" spans="1:12" ht="222" customHeight="1" x14ac:dyDescent="0.2">
      <c r="A45" s="13" t="s">
        <v>772</v>
      </c>
      <c r="B45" s="14" t="s">
        <v>635</v>
      </c>
      <c r="C45" s="4" t="s">
        <v>786</v>
      </c>
      <c r="D45" s="4" t="s">
        <v>801</v>
      </c>
      <c r="E45" s="6">
        <v>43831</v>
      </c>
      <c r="F45" s="6">
        <v>44561</v>
      </c>
      <c r="G45" s="7">
        <v>448118.31</v>
      </c>
      <c r="H45" s="7">
        <v>380900.56</v>
      </c>
      <c r="I45" s="4">
        <v>39030</v>
      </c>
      <c r="J45" s="4" t="s">
        <v>799</v>
      </c>
      <c r="K45" s="4" t="s">
        <v>18</v>
      </c>
      <c r="L45" s="4" t="s">
        <v>601</v>
      </c>
    </row>
    <row r="46" spans="1:12" ht="156" customHeight="1" x14ac:dyDescent="0.2">
      <c r="A46" s="13" t="s">
        <v>773</v>
      </c>
      <c r="B46" s="14" t="s">
        <v>635</v>
      </c>
      <c r="C46" s="4" t="s">
        <v>787</v>
      </c>
      <c r="D46" s="4" t="s">
        <v>802</v>
      </c>
      <c r="E46" s="6">
        <v>43754</v>
      </c>
      <c r="F46" s="6">
        <v>44515</v>
      </c>
      <c r="G46" s="7">
        <v>429903.93</v>
      </c>
      <c r="H46" s="7">
        <v>365418.34</v>
      </c>
      <c r="I46" s="4">
        <v>39022</v>
      </c>
      <c r="J46" s="4" t="s">
        <v>673</v>
      </c>
      <c r="K46" s="4" t="s">
        <v>18</v>
      </c>
      <c r="L46" s="4" t="s">
        <v>601</v>
      </c>
    </row>
    <row r="47" spans="1:12" ht="275.10000000000002" customHeight="1" x14ac:dyDescent="0.2">
      <c r="A47" s="13" t="s">
        <v>774</v>
      </c>
      <c r="B47" s="14" t="s">
        <v>635</v>
      </c>
      <c r="C47" s="4" t="s">
        <v>788</v>
      </c>
      <c r="D47" s="4" t="s">
        <v>803</v>
      </c>
      <c r="E47" s="6">
        <v>43754</v>
      </c>
      <c r="F47" s="6">
        <v>44515</v>
      </c>
      <c r="G47" s="7">
        <v>294867.5</v>
      </c>
      <c r="H47" s="7">
        <v>250637.37</v>
      </c>
      <c r="I47" s="4">
        <v>39022</v>
      </c>
      <c r="J47" s="4" t="s">
        <v>673</v>
      </c>
      <c r="K47" s="4" t="s">
        <v>18</v>
      </c>
      <c r="L47" s="4" t="s">
        <v>601</v>
      </c>
    </row>
    <row r="48" spans="1:12" ht="275.10000000000002" customHeight="1" x14ac:dyDescent="0.2">
      <c r="A48" s="13" t="s">
        <v>775</v>
      </c>
      <c r="B48" s="14" t="s">
        <v>635</v>
      </c>
      <c r="C48" s="4" t="s">
        <v>789</v>
      </c>
      <c r="D48" s="4" t="s">
        <v>813</v>
      </c>
      <c r="E48" s="6">
        <v>43754</v>
      </c>
      <c r="F48" s="6">
        <v>44515</v>
      </c>
      <c r="G48" s="7">
        <v>498526.34</v>
      </c>
      <c r="H48" s="7">
        <v>423747.39</v>
      </c>
      <c r="I48" s="4">
        <v>39022</v>
      </c>
      <c r="J48" s="4" t="s">
        <v>673</v>
      </c>
      <c r="K48" s="4" t="s">
        <v>18</v>
      </c>
      <c r="L48" s="4" t="s">
        <v>601</v>
      </c>
    </row>
    <row r="49" spans="1:12" ht="275.10000000000002" customHeight="1" x14ac:dyDescent="0.2">
      <c r="A49" s="13" t="s">
        <v>776</v>
      </c>
      <c r="B49" s="14" t="s">
        <v>635</v>
      </c>
      <c r="C49" s="4" t="s">
        <v>790</v>
      </c>
      <c r="D49" s="4" t="s">
        <v>814</v>
      </c>
      <c r="E49" s="6">
        <v>43754</v>
      </c>
      <c r="F49" s="6">
        <v>44515</v>
      </c>
      <c r="G49" s="7">
        <v>479250.98</v>
      </c>
      <c r="H49" s="7">
        <v>407363.33</v>
      </c>
      <c r="I49" s="4">
        <v>39022</v>
      </c>
      <c r="J49" s="4" t="s">
        <v>673</v>
      </c>
      <c r="K49" s="4" t="s">
        <v>18</v>
      </c>
      <c r="L49" s="4" t="s">
        <v>601</v>
      </c>
    </row>
    <row r="50" spans="1:12" ht="275.10000000000002" customHeight="1" x14ac:dyDescent="0.2">
      <c r="A50" s="13" t="s">
        <v>777</v>
      </c>
      <c r="B50" s="14" t="s">
        <v>635</v>
      </c>
      <c r="C50" s="4" t="s">
        <v>791</v>
      </c>
      <c r="D50" s="4" t="s">
        <v>815</v>
      </c>
      <c r="E50" s="6">
        <v>43831</v>
      </c>
      <c r="F50" s="6">
        <v>44561</v>
      </c>
      <c r="G50" s="7">
        <v>594117.1</v>
      </c>
      <c r="H50" s="7">
        <v>504999.53</v>
      </c>
      <c r="I50" s="4">
        <v>39049</v>
      </c>
      <c r="J50" s="4" t="s">
        <v>283</v>
      </c>
      <c r="K50" s="4" t="s">
        <v>18</v>
      </c>
      <c r="L50" s="4" t="s">
        <v>601</v>
      </c>
    </row>
    <row r="51" spans="1:12" ht="275.10000000000002" customHeight="1" x14ac:dyDescent="0.2">
      <c r="A51" s="13" t="s">
        <v>778</v>
      </c>
      <c r="B51" s="14" t="s">
        <v>635</v>
      </c>
      <c r="C51" s="4" t="s">
        <v>792</v>
      </c>
      <c r="D51" s="4" t="s">
        <v>816</v>
      </c>
      <c r="E51" s="6">
        <v>43831</v>
      </c>
      <c r="F51" s="6">
        <v>44561</v>
      </c>
      <c r="G51" s="7">
        <v>507752.32</v>
      </c>
      <c r="H51" s="7">
        <v>431589.47</v>
      </c>
      <c r="I51" s="4">
        <v>39040</v>
      </c>
      <c r="J51" s="4" t="s">
        <v>298</v>
      </c>
      <c r="K51" s="4" t="s">
        <v>18</v>
      </c>
      <c r="L51" s="4" t="s">
        <v>601</v>
      </c>
    </row>
    <row r="52" spans="1:12" ht="275.10000000000002" customHeight="1" x14ac:dyDescent="0.2">
      <c r="A52" s="13" t="s">
        <v>779</v>
      </c>
      <c r="B52" s="14" t="s">
        <v>635</v>
      </c>
      <c r="C52" s="4" t="s">
        <v>793</v>
      </c>
      <c r="D52" s="4" t="s">
        <v>817</v>
      </c>
      <c r="E52" s="6">
        <v>43831</v>
      </c>
      <c r="F52" s="6">
        <v>44561</v>
      </c>
      <c r="G52" s="7">
        <v>359470.26</v>
      </c>
      <c r="H52" s="7">
        <v>305549.71999999997</v>
      </c>
      <c r="I52" s="4">
        <v>39049</v>
      </c>
      <c r="J52" s="4" t="s">
        <v>283</v>
      </c>
      <c r="K52" s="4" t="s">
        <v>18</v>
      </c>
      <c r="L52" s="4" t="s">
        <v>601</v>
      </c>
    </row>
    <row r="53" spans="1:12" ht="275.10000000000002" customHeight="1" x14ac:dyDescent="0.2">
      <c r="A53" s="13" t="s">
        <v>780</v>
      </c>
      <c r="B53" s="14" t="s">
        <v>635</v>
      </c>
      <c r="C53" s="4" t="s">
        <v>794</v>
      </c>
      <c r="D53" s="4" t="s">
        <v>818</v>
      </c>
      <c r="E53" s="6">
        <v>43831</v>
      </c>
      <c r="F53" s="6">
        <v>44561</v>
      </c>
      <c r="G53" s="7">
        <v>482293.68</v>
      </c>
      <c r="H53" s="7">
        <v>409949.63</v>
      </c>
      <c r="I53" s="4">
        <v>39049</v>
      </c>
      <c r="J53" s="4" t="s">
        <v>283</v>
      </c>
      <c r="K53" s="4" t="s">
        <v>18</v>
      </c>
      <c r="L53" s="4" t="s">
        <v>601</v>
      </c>
    </row>
    <row r="54" spans="1:12" ht="275.10000000000002" customHeight="1" x14ac:dyDescent="0.2">
      <c r="A54" s="13" t="s">
        <v>781</v>
      </c>
      <c r="B54" s="14" t="s">
        <v>322</v>
      </c>
      <c r="C54" s="4" t="s">
        <v>795</v>
      </c>
      <c r="D54" s="4" t="s">
        <v>819</v>
      </c>
      <c r="E54" s="6">
        <v>43843</v>
      </c>
      <c r="F54" s="6">
        <v>44561</v>
      </c>
      <c r="G54" s="7">
        <v>1119733.44</v>
      </c>
      <c r="H54" s="7">
        <v>951773.42</v>
      </c>
      <c r="I54" s="4">
        <v>39100</v>
      </c>
      <c r="J54" s="4" t="s">
        <v>17</v>
      </c>
      <c r="K54" s="4" t="s">
        <v>18</v>
      </c>
      <c r="L54" s="4" t="s">
        <v>601</v>
      </c>
    </row>
    <row r="55" spans="1:12" ht="275.10000000000002" customHeight="1" x14ac:dyDescent="0.2">
      <c r="A55" s="13" t="s">
        <v>782</v>
      </c>
      <c r="B55" s="14" t="s">
        <v>322</v>
      </c>
      <c r="C55" s="4" t="s">
        <v>796</v>
      </c>
      <c r="D55" s="4" t="s">
        <v>820</v>
      </c>
      <c r="E55" s="6">
        <v>43843</v>
      </c>
      <c r="F55" s="6">
        <v>44561</v>
      </c>
      <c r="G55" s="7">
        <v>1119733.44</v>
      </c>
      <c r="H55" s="7">
        <v>951773.42</v>
      </c>
      <c r="I55" s="4">
        <v>39100</v>
      </c>
      <c r="J55" s="4" t="s">
        <v>17</v>
      </c>
      <c r="K55" s="4" t="s">
        <v>18</v>
      </c>
      <c r="L55" s="4" t="s">
        <v>601</v>
      </c>
    </row>
    <row r="56" spans="1:12" ht="275.10000000000002" customHeight="1" x14ac:dyDescent="0.2">
      <c r="A56" s="13" t="s">
        <v>783</v>
      </c>
      <c r="B56" s="14" t="s">
        <v>322</v>
      </c>
      <c r="C56" s="4" t="s">
        <v>797</v>
      </c>
      <c r="D56" s="4" t="s">
        <v>821</v>
      </c>
      <c r="E56" s="6">
        <v>43843</v>
      </c>
      <c r="F56" s="6">
        <v>44572</v>
      </c>
      <c r="G56" s="7">
        <v>1259699.69</v>
      </c>
      <c r="H56" s="7">
        <v>1070744.74</v>
      </c>
      <c r="I56" s="4">
        <v>39100</v>
      </c>
      <c r="J56" s="4" t="s">
        <v>17</v>
      </c>
      <c r="K56" s="4" t="s">
        <v>18</v>
      </c>
      <c r="L56" s="4" t="s">
        <v>601</v>
      </c>
    </row>
    <row r="57" spans="1:12" ht="275.10000000000002" customHeight="1" x14ac:dyDescent="0.2">
      <c r="A57" s="13" t="s">
        <v>784</v>
      </c>
      <c r="B57" s="14" t="s">
        <v>675</v>
      </c>
      <c r="C57" s="4" t="s">
        <v>798</v>
      </c>
      <c r="D57" s="4" t="s">
        <v>822</v>
      </c>
      <c r="E57" s="6">
        <v>43831</v>
      </c>
      <c r="F57" s="6">
        <v>44561</v>
      </c>
      <c r="G57" s="7">
        <v>301454.03000000003</v>
      </c>
      <c r="H57" s="7">
        <v>256235.93</v>
      </c>
      <c r="I57" s="4">
        <v>39058</v>
      </c>
      <c r="J57" s="4" t="s">
        <v>304</v>
      </c>
      <c r="K57" s="4" t="s">
        <v>18</v>
      </c>
      <c r="L57" s="4" t="s">
        <v>601</v>
      </c>
    </row>
  </sheetData>
  <mergeCells count="13">
    <mergeCell ref="A2:A3"/>
    <mergeCell ref="C1:L1"/>
    <mergeCell ref="F2:F3"/>
    <mergeCell ref="G2:G3"/>
    <mergeCell ref="H2:H3"/>
    <mergeCell ref="I2:I3"/>
    <mergeCell ref="B2:B3"/>
    <mergeCell ref="C2:C3"/>
    <mergeCell ref="D2:D3"/>
    <mergeCell ref="E2:E3"/>
    <mergeCell ref="L2:L3"/>
    <mergeCell ref="K2:K3"/>
    <mergeCell ref="J2:J3"/>
  </mergeCells>
  <phoneticPr fontId="2" type="noConversion"/>
  <printOptions horizontalCentered="1"/>
  <pageMargins left="0.19685039370078741" right="0.19685039370078741" top="0.19685039370078741" bottom="0.39370078740157483" header="0.51181102362204722" footer="0.11811023622047245"/>
  <pageSetup paperSize="9" scale="22" fitToHeight="0" orientation="landscape" r:id="rId1"/>
  <headerFooter alignWithMargins="0">
    <oddFooter>&amp;LQUOTA FESR 50%
QUOTA STATO 35%
QUOTA PROVINCIA 15%&amp;RElenco aggiornato a febbraio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7"/>
  <sheetViews>
    <sheetView topLeftCell="C31" zoomScale="50" zoomScaleNormal="50" zoomScaleSheetLayoutView="75" workbookViewId="0">
      <selection activeCell="D33" sqref="D33"/>
    </sheetView>
  </sheetViews>
  <sheetFormatPr baseColWidth="10" defaultColWidth="18.42578125" defaultRowHeight="12.75" x14ac:dyDescent="0.2"/>
  <cols>
    <col min="1" max="1" width="22.5703125" style="2" customWidth="1"/>
    <col min="2" max="3" width="70.7109375" style="2" customWidth="1"/>
    <col min="4" max="4" width="227.7109375" style="2" customWidth="1"/>
    <col min="5" max="11" width="25.7109375" style="2" customWidth="1"/>
    <col min="12" max="12" width="65.7109375" style="2" customWidth="1"/>
    <col min="13" max="16384" width="18.42578125" style="2"/>
  </cols>
  <sheetData>
    <row r="1" spans="1:12" ht="303.75" customHeight="1" x14ac:dyDescent="0.2">
      <c r="A1" s="12"/>
      <c r="B1" s="1"/>
      <c r="C1" s="30" t="s">
        <v>0</v>
      </c>
      <c r="D1" s="30"/>
      <c r="E1" s="30"/>
      <c r="F1" s="30"/>
      <c r="G1" s="30"/>
      <c r="H1" s="30"/>
      <c r="I1" s="30"/>
      <c r="J1" s="30"/>
      <c r="K1" s="30"/>
      <c r="L1" s="30"/>
    </row>
    <row r="2" spans="1:12" ht="48" customHeight="1" x14ac:dyDescent="0.2">
      <c r="A2" s="23" t="s">
        <v>241</v>
      </c>
      <c r="B2" s="31" t="s">
        <v>2</v>
      </c>
      <c r="C2" s="26" t="s">
        <v>3</v>
      </c>
      <c r="D2" s="26" t="s">
        <v>4</v>
      </c>
      <c r="E2" s="26" t="s">
        <v>5</v>
      </c>
      <c r="F2" s="26" t="s">
        <v>6</v>
      </c>
      <c r="G2" s="26" t="s">
        <v>7</v>
      </c>
      <c r="H2" s="26" t="s">
        <v>8</v>
      </c>
      <c r="I2" s="26" t="s">
        <v>9</v>
      </c>
      <c r="J2" s="26" t="s">
        <v>10</v>
      </c>
      <c r="K2" s="26" t="s">
        <v>11</v>
      </c>
      <c r="L2" s="26" t="s">
        <v>12</v>
      </c>
    </row>
    <row r="3" spans="1:12" ht="105.75" customHeight="1" x14ac:dyDescent="0.2">
      <c r="A3" s="23"/>
      <c r="B3" s="32"/>
      <c r="C3" s="27"/>
      <c r="D3" s="27"/>
      <c r="E3" s="28"/>
      <c r="F3" s="28"/>
      <c r="G3" s="28"/>
      <c r="H3" s="29"/>
      <c r="I3" s="28"/>
      <c r="J3" s="29"/>
      <c r="K3" s="28"/>
      <c r="L3" s="28"/>
    </row>
    <row r="4" spans="1:12" s="3" customFormat="1" ht="199.9" customHeight="1" x14ac:dyDescent="0.2">
      <c r="A4" s="13" t="s">
        <v>459</v>
      </c>
      <c r="B4" s="14" t="s">
        <v>460</v>
      </c>
      <c r="C4" s="4" t="s">
        <v>461</v>
      </c>
      <c r="D4" s="8" t="s">
        <v>462</v>
      </c>
      <c r="E4" s="6">
        <v>42278</v>
      </c>
      <c r="F4" s="6">
        <v>43100</v>
      </c>
      <c r="G4" s="7">
        <v>1600000</v>
      </c>
      <c r="H4" s="7">
        <v>1600000</v>
      </c>
      <c r="I4" s="8">
        <v>39049</v>
      </c>
      <c r="J4" s="5" t="s">
        <v>283</v>
      </c>
      <c r="K4" s="4" t="s">
        <v>18</v>
      </c>
      <c r="L4" s="4" t="s">
        <v>463</v>
      </c>
    </row>
    <row r="5" spans="1:12" s="3" customFormat="1" ht="199.9" customHeight="1" x14ac:dyDescent="0.2">
      <c r="A5" s="13" t="s">
        <v>464</v>
      </c>
      <c r="B5" s="14" t="s">
        <v>460</v>
      </c>
      <c r="C5" s="4" t="s">
        <v>465</v>
      </c>
      <c r="D5" s="4" t="s">
        <v>466</v>
      </c>
      <c r="E5" s="6">
        <v>42278</v>
      </c>
      <c r="F5" s="6">
        <v>43374</v>
      </c>
      <c r="G5" s="7">
        <v>1900000</v>
      </c>
      <c r="H5" s="7">
        <v>1900000</v>
      </c>
      <c r="I5" s="8">
        <v>39038</v>
      </c>
      <c r="J5" s="5" t="s">
        <v>467</v>
      </c>
      <c r="K5" s="4" t="s">
        <v>18</v>
      </c>
      <c r="L5" s="4" t="s">
        <v>463</v>
      </c>
    </row>
    <row r="6" spans="1:12" s="3" customFormat="1" ht="199.9" customHeight="1" x14ac:dyDescent="0.2">
      <c r="A6" s="13" t="s">
        <v>468</v>
      </c>
      <c r="B6" s="14" t="s">
        <v>460</v>
      </c>
      <c r="C6" s="4" t="s">
        <v>469</v>
      </c>
      <c r="D6" s="4" t="s">
        <v>470</v>
      </c>
      <c r="E6" s="6">
        <v>42278</v>
      </c>
      <c r="F6" s="6">
        <v>43738</v>
      </c>
      <c r="G6" s="7">
        <v>310000</v>
      </c>
      <c r="H6" s="7">
        <v>310000</v>
      </c>
      <c r="I6" s="8">
        <v>39040</v>
      </c>
      <c r="J6" s="5" t="s">
        <v>371</v>
      </c>
      <c r="K6" s="4" t="s">
        <v>18</v>
      </c>
      <c r="L6" s="4" t="s">
        <v>463</v>
      </c>
    </row>
    <row r="7" spans="1:12" s="3" customFormat="1" ht="199.9" customHeight="1" x14ac:dyDescent="0.2">
      <c r="A7" s="13" t="s">
        <v>471</v>
      </c>
      <c r="B7" s="14" t="s">
        <v>460</v>
      </c>
      <c r="C7" s="4" t="s">
        <v>472</v>
      </c>
      <c r="D7" s="4" t="s">
        <v>473</v>
      </c>
      <c r="E7" s="6">
        <v>42278</v>
      </c>
      <c r="F7" s="6">
        <v>43189</v>
      </c>
      <c r="G7" s="7">
        <v>235000</v>
      </c>
      <c r="H7" s="7">
        <v>235000</v>
      </c>
      <c r="I7" s="8">
        <v>39049</v>
      </c>
      <c r="J7" s="5" t="s">
        <v>283</v>
      </c>
      <c r="K7" s="4" t="s">
        <v>18</v>
      </c>
      <c r="L7" s="4" t="s">
        <v>463</v>
      </c>
    </row>
    <row r="8" spans="1:12" s="3" customFormat="1" ht="199.9" customHeight="1" x14ac:dyDescent="0.2">
      <c r="A8" s="13" t="s">
        <v>474</v>
      </c>
      <c r="B8" s="14" t="s">
        <v>475</v>
      </c>
      <c r="C8" s="4" t="s">
        <v>476</v>
      </c>
      <c r="D8" s="4" t="s">
        <v>477</v>
      </c>
      <c r="E8" s="6">
        <v>42309</v>
      </c>
      <c r="F8" s="6">
        <v>43405</v>
      </c>
      <c r="G8" s="7">
        <v>955000</v>
      </c>
      <c r="H8" s="7">
        <v>955000</v>
      </c>
      <c r="I8" s="8"/>
      <c r="J8" s="5" t="s">
        <v>478</v>
      </c>
      <c r="K8" s="4" t="s">
        <v>18</v>
      </c>
      <c r="L8" s="4" t="s">
        <v>463</v>
      </c>
    </row>
    <row r="9" spans="1:12" s="3" customFormat="1" ht="170.1" customHeight="1" x14ac:dyDescent="0.2">
      <c r="A9" s="13" t="s">
        <v>479</v>
      </c>
      <c r="B9" s="14" t="s">
        <v>475</v>
      </c>
      <c r="C9" s="4" t="s">
        <v>480</v>
      </c>
      <c r="D9" s="4" t="s">
        <v>481</v>
      </c>
      <c r="E9" s="6">
        <v>42675</v>
      </c>
      <c r="F9" s="6">
        <v>44865</v>
      </c>
      <c r="G9" s="7">
        <v>480000</v>
      </c>
      <c r="H9" s="7">
        <v>480000</v>
      </c>
      <c r="I9" s="4" t="s">
        <v>482</v>
      </c>
      <c r="J9" s="5" t="s">
        <v>483</v>
      </c>
      <c r="K9" s="4" t="s">
        <v>18</v>
      </c>
      <c r="L9" s="4" t="s">
        <v>463</v>
      </c>
    </row>
    <row r="10" spans="1:12" s="3" customFormat="1" ht="170.1" customHeight="1" x14ac:dyDescent="0.2">
      <c r="A10" s="13" t="s">
        <v>484</v>
      </c>
      <c r="B10" s="14" t="s">
        <v>460</v>
      </c>
      <c r="C10" s="4" t="s">
        <v>485</v>
      </c>
      <c r="D10" s="4" t="s">
        <v>486</v>
      </c>
      <c r="E10" s="6">
        <v>42614</v>
      </c>
      <c r="F10" s="6">
        <v>44196</v>
      </c>
      <c r="G10" s="7">
        <v>410000</v>
      </c>
      <c r="H10" s="7">
        <v>410000</v>
      </c>
      <c r="I10" s="4">
        <v>39100</v>
      </c>
      <c r="J10" s="4" t="s">
        <v>17</v>
      </c>
      <c r="K10" s="4" t="s">
        <v>18</v>
      </c>
      <c r="L10" s="4" t="s">
        <v>463</v>
      </c>
    </row>
    <row r="11" spans="1:12" s="3" customFormat="1" ht="170.1" customHeight="1" x14ac:dyDescent="0.2">
      <c r="A11" s="13" t="s">
        <v>487</v>
      </c>
      <c r="B11" s="14" t="s">
        <v>460</v>
      </c>
      <c r="C11" s="4" t="s">
        <v>488</v>
      </c>
      <c r="D11" s="4" t="s">
        <v>489</v>
      </c>
      <c r="E11" s="6">
        <v>42644</v>
      </c>
      <c r="F11" s="6">
        <v>43374</v>
      </c>
      <c r="G11" s="7">
        <v>250000</v>
      </c>
      <c r="H11" s="7">
        <v>250000</v>
      </c>
      <c r="I11" s="4">
        <v>39023</v>
      </c>
      <c r="J11" s="4" t="s">
        <v>412</v>
      </c>
      <c r="K11" s="4" t="s">
        <v>18</v>
      </c>
      <c r="L11" s="4" t="s">
        <v>463</v>
      </c>
    </row>
    <row r="12" spans="1:12" s="3" customFormat="1" ht="170.1" customHeight="1" x14ac:dyDescent="0.2">
      <c r="A12" s="13" t="s">
        <v>490</v>
      </c>
      <c r="B12" s="14" t="s">
        <v>460</v>
      </c>
      <c r="C12" s="4" t="s">
        <v>491</v>
      </c>
      <c r="D12" s="4" t="s">
        <v>492</v>
      </c>
      <c r="E12" s="6">
        <v>42644</v>
      </c>
      <c r="F12" s="6">
        <v>43374</v>
      </c>
      <c r="G12" s="9">
        <v>1300000</v>
      </c>
      <c r="H12" s="9">
        <v>1300000</v>
      </c>
      <c r="I12" s="4">
        <v>39049</v>
      </c>
      <c r="J12" s="4" t="s">
        <v>493</v>
      </c>
      <c r="K12" s="4" t="s">
        <v>18</v>
      </c>
      <c r="L12" s="4" t="s">
        <v>463</v>
      </c>
    </row>
    <row r="13" spans="1:12" s="3" customFormat="1" ht="170.1" customHeight="1" x14ac:dyDescent="0.2">
      <c r="A13" s="13" t="s">
        <v>494</v>
      </c>
      <c r="B13" s="14" t="s">
        <v>460</v>
      </c>
      <c r="C13" s="4" t="s">
        <v>495</v>
      </c>
      <c r="D13" s="4" t="s">
        <v>496</v>
      </c>
      <c r="E13" s="6">
        <v>42675</v>
      </c>
      <c r="F13" s="6">
        <v>43281</v>
      </c>
      <c r="G13" s="9">
        <v>1500000</v>
      </c>
      <c r="H13" s="9">
        <v>1500000</v>
      </c>
      <c r="I13" s="4">
        <v>39040</v>
      </c>
      <c r="J13" s="4" t="s">
        <v>497</v>
      </c>
      <c r="K13" s="4" t="s">
        <v>18</v>
      </c>
      <c r="L13" s="4" t="s">
        <v>463</v>
      </c>
    </row>
    <row r="14" spans="1:12" s="3" customFormat="1" ht="170.1" customHeight="1" x14ac:dyDescent="0.2">
      <c r="A14" s="13" t="s">
        <v>498</v>
      </c>
      <c r="B14" s="14" t="s">
        <v>460</v>
      </c>
      <c r="C14" s="4" t="s">
        <v>499</v>
      </c>
      <c r="D14" s="4" t="s">
        <v>500</v>
      </c>
      <c r="E14" s="6">
        <v>42644</v>
      </c>
      <c r="F14" s="6">
        <v>43190</v>
      </c>
      <c r="G14" s="9">
        <v>100000</v>
      </c>
      <c r="H14" s="9">
        <v>100000</v>
      </c>
      <c r="I14" s="4">
        <v>39030</v>
      </c>
      <c r="J14" s="4" t="s">
        <v>501</v>
      </c>
      <c r="K14" s="4" t="s">
        <v>18</v>
      </c>
      <c r="L14" s="4" t="s">
        <v>463</v>
      </c>
    </row>
    <row r="15" spans="1:12" s="3" customFormat="1" ht="170.1" customHeight="1" x14ac:dyDescent="0.2">
      <c r="A15" s="13" t="s">
        <v>502</v>
      </c>
      <c r="B15" s="14" t="s">
        <v>460</v>
      </c>
      <c r="C15" s="4" t="s">
        <v>503</v>
      </c>
      <c r="D15" s="4" t="s">
        <v>504</v>
      </c>
      <c r="E15" s="6">
        <v>42644</v>
      </c>
      <c r="F15" s="6">
        <v>43738</v>
      </c>
      <c r="G15" s="9">
        <v>1200000</v>
      </c>
      <c r="H15" s="9">
        <v>1200000</v>
      </c>
      <c r="I15" s="4" t="s">
        <v>505</v>
      </c>
      <c r="J15" s="4" t="s">
        <v>506</v>
      </c>
      <c r="K15" s="4" t="s">
        <v>18</v>
      </c>
      <c r="L15" s="4" t="s">
        <v>463</v>
      </c>
    </row>
    <row r="16" spans="1:12" s="3" customFormat="1" ht="170.1" customHeight="1" x14ac:dyDescent="0.2">
      <c r="A16" s="13" t="s">
        <v>507</v>
      </c>
      <c r="B16" s="14" t="s">
        <v>460</v>
      </c>
      <c r="C16" s="4" t="s">
        <v>508</v>
      </c>
      <c r="D16" s="4" t="s">
        <v>509</v>
      </c>
      <c r="E16" s="6">
        <v>42675</v>
      </c>
      <c r="F16" s="6">
        <v>43769</v>
      </c>
      <c r="G16" s="9">
        <v>525000</v>
      </c>
      <c r="H16" s="9">
        <v>525000</v>
      </c>
      <c r="I16" s="4">
        <v>39030</v>
      </c>
      <c r="J16" s="4" t="s">
        <v>510</v>
      </c>
      <c r="K16" s="4" t="s">
        <v>18</v>
      </c>
      <c r="L16" s="4" t="s">
        <v>463</v>
      </c>
    </row>
    <row r="17" spans="1:12" s="3" customFormat="1" ht="170.1" customHeight="1" x14ac:dyDescent="0.2">
      <c r="A17" s="13" t="s">
        <v>511</v>
      </c>
      <c r="B17" s="14" t="s">
        <v>460</v>
      </c>
      <c r="C17" s="4" t="s">
        <v>512</v>
      </c>
      <c r="D17" s="4" t="s">
        <v>513</v>
      </c>
      <c r="E17" s="6">
        <v>42675</v>
      </c>
      <c r="F17" s="6">
        <v>43404</v>
      </c>
      <c r="G17" s="9">
        <v>235000</v>
      </c>
      <c r="H17" s="9">
        <v>235000</v>
      </c>
      <c r="I17" s="4">
        <v>39031</v>
      </c>
      <c r="J17" s="4" t="s">
        <v>514</v>
      </c>
      <c r="K17" s="4" t="s">
        <v>18</v>
      </c>
      <c r="L17" s="4" t="s">
        <v>463</v>
      </c>
    </row>
    <row r="18" spans="1:12" s="3" customFormat="1" ht="170.1" customHeight="1" x14ac:dyDescent="0.2">
      <c r="A18" s="13" t="s">
        <v>515</v>
      </c>
      <c r="B18" s="14" t="s">
        <v>460</v>
      </c>
      <c r="C18" s="4" t="s">
        <v>516</v>
      </c>
      <c r="D18" s="4" t="s">
        <v>517</v>
      </c>
      <c r="E18" s="6">
        <v>42675</v>
      </c>
      <c r="F18" s="6">
        <v>43465</v>
      </c>
      <c r="G18" s="9">
        <v>300000</v>
      </c>
      <c r="H18" s="9">
        <v>300000</v>
      </c>
      <c r="I18" s="4">
        <v>39100</v>
      </c>
      <c r="J18" s="4" t="s">
        <v>17</v>
      </c>
      <c r="K18" s="4" t="s">
        <v>18</v>
      </c>
      <c r="L18" s="4" t="s">
        <v>463</v>
      </c>
    </row>
    <row r="19" spans="1:12" s="3" customFormat="1" ht="150" customHeight="1" x14ac:dyDescent="0.2">
      <c r="A19" s="13" t="s">
        <v>518</v>
      </c>
      <c r="B19" s="14" t="s">
        <v>460</v>
      </c>
      <c r="C19" s="4" t="s">
        <v>519</v>
      </c>
      <c r="D19" s="4" t="s">
        <v>520</v>
      </c>
      <c r="E19" s="6">
        <v>43040</v>
      </c>
      <c r="F19" s="6">
        <v>43405</v>
      </c>
      <c r="G19" s="9">
        <v>250000</v>
      </c>
      <c r="H19" s="9">
        <v>250000</v>
      </c>
      <c r="I19" s="4">
        <v>39023</v>
      </c>
      <c r="J19" s="4" t="s">
        <v>412</v>
      </c>
      <c r="K19" s="4" t="s">
        <v>18</v>
      </c>
      <c r="L19" s="4" t="s">
        <v>463</v>
      </c>
    </row>
    <row r="20" spans="1:12" s="3" customFormat="1" ht="150" customHeight="1" x14ac:dyDescent="0.2">
      <c r="A20" s="13" t="s">
        <v>521</v>
      </c>
      <c r="B20" s="14" t="s">
        <v>460</v>
      </c>
      <c r="C20" s="4" t="s">
        <v>522</v>
      </c>
      <c r="D20" s="4" t="s">
        <v>523</v>
      </c>
      <c r="E20" s="6">
        <v>43040</v>
      </c>
      <c r="F20" s="6">
        <v>43646</v>
      </c>
      <c r="G20" s="9">
        <v>1400000</v>
      </c>
      <c r="H20" s="9">
        <v>1400000</v>
      </c>
      <c r="I20" s="4">
        <v>39042</v>
      </c>
      <c r="J20" s="4" t="s">
        <v>524</v>
      </c>
      <c r="K20" s="4" t="s">
        <v>18</v>
      </c>
      <c r="L20" s="4" t="s">
        <v>463</v>
      </c>
    </row>
    <row r="21" spans="1:12" s="3" customFormat="1" ht="150" customHeight="1" x14ac:dyDescent="0.2">
      <c r="A21" s="13" t="s">
        <v>525</v>
      </c>
      <c r="B21" s="14" t="s">
        <v>460</v>
      </c>
      <c r="C21" s="4" t="s">
        <v>526</v>
      </c>
      <c r="D21" s="4" t="s">
        <v>527</v>
      </c>
      <c r="E21" s="6">
        <v>43101</v>
      </c>
      <c r="F21" s="6">
        <v>44012</v>
      </c>
      <c r="G21" s="9">
        <v>360000</v>
      </c>
      <c r="H21" s="9">
        <v>360000</v>
      </c>
      <c r="I21" s="4">
        <v>39042</v>
      </c>
      <c r="J21" s="4" t="s">
        <v>524</v>
      </c>
      <c r="K21" s="4" t="s">
        <v>18</v>
      </c>
      <c r="L21" s="4" t="s">
        <v>463</v>
      </c>
    </row>
    <row r="22" spans="1:12" s="3" customFormat="1" ht="150" customHeight="1" x14ac:dyDescent="0.2">
      <c r="A22" s="13" t="s">
        <v>528</v>
      </c>
      <c r="B22" s="14" t="s">
        <v>460</v>
      </c>
      <c r="C22" s="4" t="s">
        <v>529</v>
      </c>
      <c r="D22" s="4" t="s">
        <v>530</v>
      </c>
      <c r="E22" s="6">
        <v>43040</v>
      </c>
      <c r="F22" s="6">
        <v>43830</v>
      </c>
      <c r="G22" s="9">
        <v>800000</v>
      </c>
      <c r="H22" s="9">
        <v>800000</v>
      </c>
      <c r="I22" s="8">
        <v>39049</v>
      </c>
      <c r="J22" s="5" t="s">
        <v>283</v>
      </c>
      <c r="K22" s="4" t="s">
        <v>18</v>
      </c>
      <c r="L22" s="4" t="s">
        <v>463</v>
      </c>
    </row>
    <row r="23" spans="1:12" ht="150" customHeight="1" x14ac:dyDescent="0.2">
      <c r="A23" s="13" t="s">
        <v>531</v>
      </c>
      <c r="B23" s="14" t="s">
        <v>460</v>
      </c>
      <c r="C23" s="4" t="s">
        <v>532</v>
      </c>
      <c r="D23" s="4" t="s">
        <v>533</v>
      </c>
      <c r="E23" s="6">
        <v>43101</v>
      </c>
      <c r="F23" s="6">
        <v>44196</v>
      </c>
      <c r="G23" s="9">
        <v>300000</v>
      </c>
      <c r="H23" s="9">
        <v>300000</v>
      </c>
      <c r="I23" s="4" t="s">
        <v>534</v>
      </c>
      <c r="J23" s="4" t="s">
        <v>535</v>
      </c>
      <c r="K23" s="4" t="s">
        <v>18</v>
      </c>
      <c r="L23" s="4" t="s">
        <v>463</v>
      </c>
    </row>
    <row r="24" spans="1:12" ht="150" customHeight="1" x14ac:dyDescent="0.2">
      <c r="A24" s="13" t="s">
        <v>536</v>
      </c>
      <c r="B24" s="14" t="s">
        <v>460</v>
      </c>
      <c r="C24" s="4" t="s">
        <v>537</v>
      </c>
      <c r="D24" s="4" t="s">
        <v>538</v>
      </c>
      <c r="E24" s="6">
        <v>43101</v>
      </c>
      <c r="F24" s="6">
        <v>43830</v>
      </c>
      <c r="G24" s="9">
        <v>1000000</v>
      </c>
      <c r="H24" s="9">
        <v>1000000</v>
      </c>
      <c r="I24" s="4">
        <v>39030</v>
      </c>
      <c r="J24" s="4" t="s">
        <v>539</v>
      </c>
      <c r="K24" s="4" t="s">
        <v>18</v>
      </c>
      <c r="L24" s="4" t="s">
        <v>463</v>
      </c>
    </row>
    <row r="25" spans="1:12" s="3" customFormat="1" ht="150" customHeight="1" x14ac:dyDescent="0.2">
      <c r="A25" s="13" t="s">
        <v>540</v>
      </c>
      <c r="B25" s="14" t="s">
        <v>460</v>
      </c>
      <c r="C25" s="4" t="s">
        <v>541</v>
      </c>
      <c r="D25" s="4" t="s">
        <v>542</v>
      </c>
      <c r="E25" s="6">
        <v>43009</v>
      </c>
      <c r="F25" s="6">
        <v>43739</v>
      </c>
      <c r="G25" s="9">
        <v>290000</v>
      </c>
      <c r="H25" s="9">
        <v>290000</v>
      </c>
      <c r="I25" s="4">
        <v>39029</v>
      </c>
      <c r="J25" s="4" t="s">
        <v>543</v>
      </c>
      <c r="K25" s="4" t="s">
        <v>18</v>
      </c>
      <c r="L25" s="4" t="s">
        <v>463</v>
      </c>
    </row>
    <row r="26" spans="1:12" ht="150" customHeight="1" x14ac:dyDescent="0.2">
      <c r="A26" s="13" t="s">
        <v>544</v>
      </c>
      <c r="B26" s="14" t="s">
        <v>460</v>
      </c>
      <c r="C26" s="4" t="s">
        <v>545</v>
      </c>
      <c r="D26" s="4" t="s">
        <v>546</v>
      </c>
      <c r="E26" s="6">
        <v>43009</v>
      </c>
      <c r="F26" s="6">
        <v>43739</v>
      </c>
      <c r="G26" s="9">
        <v>300000</v>
      </c>
      <c r="H26" s="9">
        <v>300000</v>
      </c>
      <c r="I26" s="4">
        <v>39030</v>
      </c>
      <c r="J26" s="4" t="s">
        <v>310</v>
      </c>
      <c r="K26" s="4" t="s">
        <v>18</v>
      </c>
      <c r="L26" s="4" t="s">
        <v>463</v>
      </c>
    </row>
    <row r="27" spans="1:12" ht="150" customHeight="1" x14ac:dyDescent="0.2">
      <c r="A27" s="13" t="s">
        <v>547</v>
      </c>
      <c r="B27" s="14" t="s">
        <v>548</v>
      </c>
      <c r="C27" s="4" t="s">
        <v>549</v>
      </c>
      <c r="D27" s="4" t="s">
        <v>550</v>
      </c>
      <c r="E27" s="6">
        <v>43282</v>
      </c>
      <c r="F27" s="6">
        <v>43830</v>
      </c>
      <c r="G27" s="9">
        <v>280000</v>
      </c>
      <c r="H27" s="9">
        <v>280000</v>
      </c>
      <c r="I27" s="4">
        <v>39029</v>
      </c>
      <c r="J27" s="4" t="s">
        <v>551</v>
      </c>
      <c r="K27" s="4" t="s">
        <v>18</v>
      </c>
      <c r="L27" s="4" t="s">
        <v>463</v>
      </c>
    </row>
    <row r="28" spans="1:12" s="3" customFormat="1" ht="147" x14ac:dyDescent="0.2">
      <c r="A28" s="13" t="s">
        <v>552</v>
      </c>
      <c r="B28" s="14" t="s">
        <v>548</v>
      </c>
      <c r="C28" s="4" t="s">
        <v>553</v>
      </c>
      <c r="D28" s="4" t="s">
        <v>554</v>
      </c>
      <c r="E28" s="6">
        <v>43405</v>
      </c>
      <c r="F28" s="6">
        <v>44012</v>
      </c>
      <c r="G28" s="7">
        <v>1000000</v>
      </c>
      <c r="H28" s="7">
        <v>1000000</v>
      </c>
      <c r="I28" s="4">
        <v>39042</v>
      </c>
      <c r="J28" s="4" t="s">
        <v>524</v>
      </c>
      <c r="K28" s="4" t="s">
        <v>18</v>
      </c>
      <c r="L28" s="4" t="s">
        <v>463</v>
      </c>
    </row>
    <row r="29" spans="1:12" ht="202.5" customHeight="1" x14ac:dyDescent="0.2">
      <c r="A29" s="13" t="s">
        <v>555</v>
      </c>
      <c r="B29" s="14" t="s">
        <v>548</v>
      </c>
      <c r="C29" s="4" t="s">
        <v>556</v>
      </c>
      <c r="D29" s="4" t="s">
        <v>557</v>
      </c>
      <c r="E29" s="6">
        <v>43466</v>
      </c>
      <c r="F29" s="6">
        <v>44196</v>
      </c>
      <c r="G29" s="7">
        <v>200000</v>
      </c>
      <c r="H29" s="7">
        <v>200000</v>
      </c>
      <c r="I29" s="8">
        <v>39049</v>
      </c>
      <c r="J29" s="5" t="s">
        <v>283</v>
      </c>
      <c r="K29" s="4" t="s">
        <v>18</v>
      </c>
      <c r="L29" s="4" t="s">
        <v>463</v>
      </c>
    </row>
    <row r="30" spans="1:12" ht="147" x14ac:dyDescent="0.2">
      <c r="A30" s="13" t="s">
        <v>558</v>
      </c>
      <c r="B30" s="14" t="s">
        <v>548</v>
      </c>
      <c r="C30" s="4" t="s">
        <v>559</v>
      </c>
      <c r="D30" s="4" t="s">
        <v>560</v>
      </c>
      <c r="E30" s="6">
        <v>43466</v>
      </c>
      <c r="F30" s="6">
        <v>44561</v>
      </c>
      <c r="G30" s="7">
        <v>1160000</v>
      </c>
      <c r="H30" s="7">
        <v>1160000</v>
      </c>
      <c r="I30" s="4">
        <v>39030</v>
      </c>
      <c r="J30" s="4" t="s">
        <v>539</v>
      </c>
      <c r="K30" s="4" t="s">
        <v>18</v>
      </c>
      <c r="L30" s="4" t="s">
        <v>463</v>
      </c>
    </row>
    <row r="31" spans="1:12" ht="147" x14ac:dyDescent="0.2">
      <c r="A31" s="13" t="s">
        <v>561</v>
      </c>
      <c r="B31" s="14" t="s">
        <v>548</v>
      </c>
      <c r="C31" s="4" t="s">
        <v>562</v>
      </c>
      <c r="D31" s="4" t="s">
        <v>563</v>
      </c>
      <c r="E31" s="6">
        <v>43466</v>
      </c>
      <c r="F31" s="6">
        <v>44561</v>
      </c>
      <c r="G31" s="7">
        <v>900000</v>
      </c>
      <c r="H31" s="7">
        <v>900000</v>
      </c>
      <c r="I31" s="8">
        <v>39038</v>
      </c>
      <c r="J31" s="5" t="s">
        <v>467</v>
      </c>
      <c r="K31" s="4" t="s">
        <v>18</v>
      </c>
      <c r="L31" s="4" t="s">
        <v>463</v>
      </c>
    </row>
    <row r="32" spans="1:12" ht="147" x14ac:dyDescent="0.2">
      <c r="A32" s="13" t="s">
        <v>564</v>
      </c>
      <c r="B32" s="14" t="s">
        <v>548</v>
      </c>
      <c r="C32" s="4" t="s">
        <v>565</v>
      </c>
      <c r="D32" s="4" t="s">
        <v>566</v>
      </c>
      <c r="E32" s="6">
        <v>43466</v>
      </c>
      <c r="F32" s="6">
        <v>44561</v>
      </c>
      <c r="G32" s="7">
        <v>3240000</v>
      </c>
      <c r="H32" s="7">
        <v>3240000</v>
      </c>
      <c r="I32" s="4">
        <v>39030</v>
      </c>
      <c r="J32" s="4" t="s">
        <v>567</v>
      </c>
      <c r="K32" s="4" t="s">
        <v>18</v>
      </c>
      <c r="L32" s="4" t="s">
        <v>463</v>
      </c>
    </row>
    <row r="33" spans="1:12" ht="159" customHeight="1" x14ac:dyDescent="0.2">
      <c r="A33" s="13" t="s">
        <v>568</v>
      </c>
      <c r="B33" s="14" t="s">
        <v>548</v>
      </c>
      <c r="C33" s="4" t="s">
        <v>569</v>
      </c>
      <c r="D33" s="4" t="s">
        <v>910</v>
      </c>
      <c r="E33" s="6">
        <v>43466</v>
      </c>
      <c r="F33" s="6">
        <v>44561</v>
      </c>
      <c r="G33" s="7">
        <v>1000000</v>
      </c>
      <c r="H33" s="7">
        <v>1000000</v>
      </c>
      <c r="I33" s="4">
        <v>39029</v>
      </c>
      <c r="J33" s="4" t="s">
        <v>543</v>
      </c>
      <c r="K33" s="4" t="s">
        <v>18</v>
      </c>
      <c r="L33" s="4" t="s">
        <v>463</v>
      </c>
    </row>
    <row r="34" spans="1:12" ht="147" x14ac:dyDescent="0.2">
      <c r="A34" s="19" t="s">
        <v>570</v>
      </c>
      <c r="B34" s="14" t="s">
        <v>475</v>
      </c>
      <c r="C34" s="4" t="s">
        <v>571</v>
      </c>
      <c r="D34" s="4" t="s">
        <v>572</v>
      </c>
      <c r="E34" s="6">
        <v>43831</v>
      </c>
      <c r="F34" s="6">
        <v>44742</v>
      </c>
      <c r="G34" s="7">
        <v>1000000</v>
      </c>
      <c r="H34" s="7">
        <v>1000000</v>
      </c>
      <c r="I34" s="4">
        <v>39040</v>
      </c>
      <c r="J34" s="4" t="s">
        <v>307</v>
      </c>
      <c r="K34" s="4" t="s">
        <v>18</v>
      </c>
      <c r="L34" s="4" t="s">
        <v>463</v>
      </c>
    </row>
    <row r="35" spans="1:12" ht="147" x14ac:dyDescent="0.2">
      <c r="A35" s="19" t="s">
        <v>573</v>
      </c>
      <c r="B35" s="14" t="s">
        <v>460</v>
      </c>
      <c r="C35" s="4" t="s">
        <v>574</v>
      </c>
      <c r="D35" s="4" t="s">
        <v>575</v>
      </c>
      <c r="E35" s="6">
        <v>43770</v>
      </c>
      <c r="F35" s="6">
        <v>44377</v>
      </c>
      <c r="G35" s="7">
        <v>1000000</v>
      </c>
      <c r="H35" s="7">
        <v>1000000</v>
      </c>
      <c r="I35" s="4">
        <v>39042</v>
      </c>
      <c r="J35" s="4" t="s">
        <v>524</v>
      </c>
      <c r="K35" s="4" t="s">
        <v>18</v>
      </c>
      <c r="L35" s="4" t="s">
        <v>463</v>
      </c>
    </row>
    <row r="36" spans="1:12" ht="147" x14ac:dyDescent="0.2">
      <c r="A36" s="19" t="s">
        <v>576</v>
      </c>
      <c r="B36" s="14" t="s">
        <v>460</v>
      </c>
      <c r="C36" s="4" t="s">
        <v>577</v>
      </c>
      <c r="D36" s="4" t="s">
        <v>578</v>
      </c>
      <c r="E36" s="6">
        <v>43831</v>
      </c>
      <c r="F36" s="6">
        <v>44742</v>
      </c>
      <c r="G36" s="7">
        <v>1000000</v>
      </c>
      <c r="H36" s="7">
        <v>1000000</v>
      </c>
      <c r="I36" s="4">
        <v>39030</v>
      </c>
      <c r="J36" s="4" t="s">
        <v>539</v>
      </c>
      <c r="K36" s="4" t="s">
        <v>18</v>
      </c>
      <c r="L36" s="4" t="s">
        <v>463</v>
      </c>
    </row>
    <row r="37" spans="1:12" ht="147" x14ac:dyDescent="0.2">
      <c r="A37" s="19" t="s">
        <v>579</v>
      </c>
      <c r="B37" s="14" t="s">
        <v>460</v>
      </c>
      <c r="C37" s="4" t="s">
        <v>580</v>
      </c>
      <c r="D37" s="4" t="s">
        <v>581</v>
      </c>
      <c r="E37" s="6">
        <v>43831</v>
      </c>
      <c r="F37" s="6">
        <v>44561</v>
      </c>
      <c r="G37" s="7">
        <v>250000</v>
      </c>
      <c r="H37" s="7">
        <v>250000</v>
      </c>
      <c r="I37" s="4"/>
      <c r="J37" s="4" t="s">
        <v>582</v>
      </c>
      <c r="K37" s="4" t="s">
        <v>18</v>
      </c>
      <c r="L37" s="4" t="s">
        <v>463</v>
      </c>
    </row>
    <row r="38" spans="1:12" ht="147" x14ac:dyDescent="0.2">
      <c r="A38" s="19" t="s">
        <v>583</v>
      </c>
      <c r="B38" s="14" t="s">
        <v>460</v>
      </c>
      <c r="C38" s="4" t="s">
        <v>584</v>
      </c>
      <c r="D38" s="4" t="s">
        <v>585</v>
      </c>
      <c r="E38" s="6">
        <v>43831</v>
      </c>
      <c r="F38" s="6">
        <v>44561</v>
      </c>
      <c r="G38" s="7">
        <v>600000</v>
      </c>
      <c r="H38" s="7">
        <v>600000</v>
      </c>
      <c r="I38" s="4">
        <v>39051</v>
      </c>
      <c r="J38" s="4" t="s">
        <v>586</v>
      </c>
      <c r="K38" s="4" t="s">
        <v>18</v>
      </c>
      <c r="L38" s="4" t="s">
        <v>463</v>
      </c>
    </row>
    <row r="39" spans="1:12" ht="189" x14ac:dyDescent="0.2">
      <c r="A39" s="19" t="s">
        <v>587</v>
      </c>
      <c r="B39" s="14" t="s">
        <v>460</v>
      </c>
      <c r="C39" s="4" t="s">
        <v>588</v>
      </c>
      <c r="D39" s="4" t="s">
        <v>589</v>
      </c>
      <c r="E39" s="6">
        <v>43831</v>
      </c>
      <c r="F39" s="6">
        <v>44561</v>
      </c>
      <c r="G39" s="7">
        <v>300000</v>
      </c>
      <c r="H39" s="7">
        <v>300000</v>
      </c>
      <c r="I39" s="4">
        <v>39049</v>
      </c>
      <c r="J39" s="4" t="s">
        <v>283</v>
      </c>
      <c r="K39" s="4" t="s">
        <v>18</v>
      </c>
      <c r="L39" s="4" t="s">
        <v>463</v>
      </c>
    </row>
    <row r="40" spans="1:12" ht="147" x14ac:dyDescent="0.2">
      <c r="A40" s="19" t="s">
        <v>590</v>
      </c>
      <c r="B40" s="14" t="s">
        <v>460</v>
      </c>
      <c r="C40" s="4" t="s">
        <v>591</v>
      </c>
      <c r="D40" s="4" t="s">
        <v>592</v>
      </c>
      <c r="E40" s="6">
        <v>43831</v>
      </c>
      <c r="F40" s="6">
        <v>44561</v>
      </c>
      <c r="G40" s="7">
        <v>1000000</v>
      </c>
      <c r="H40" s="7">
        <v>1000000</v>
      </c>
      <c r="I40" s="4" t="s">
        <v>593</v>
      </c>
      <c r="J40" s="4" t="s">
        <v>594</v>
      </c>
      <c r="K40" s="4" t="s">
        <v>18</v>
      </c>
      <c r="L40" s="4" t="s">
        <v>463</v>
      </c>
    </row>
    <row r="41" spans="1:12" ht="147" x14ac:dyDescent="0.2">
      <c r="A41" s="19" t="s">
        <v>595</v>
      </c>
      <c r="B41" s="14" t="s">
        <v>460</v>
      </c>
      <c r="C41" s="4" t="s">
        <v>596</v>
      </c>
      <c r="D41" s="4" t="s">
        <v>597</v>
      </c>
      <c r="E41" s="6">
        <v>43831</v>
      </c>
      <c r="F41" s="6">
        <v>44561</v>
      </c>
      <c r="G41" s="7">
        <v>225000</v>
      </c>
      <c r="H41" s="7">
        <v>225000</v>
      </c>
      <c r="I41" s="4">
        <v>39049</v>
      </c>
      <c r="J41" s="4" t="s">
        <v>392</v>
      </c>
      <c r="K41" s="4" t="s">
        <v>18</v>
      </c>
      <c r="L41" s="4" t="s">
        <v>463</v>
      </c>
    </row>
    <row r="42" spans="1:12" ht="147" x14ac:dyDescent="0.2">
      <c r="A42" s="19" t="s">
        <v>881</v>
      </c>
      <c r="B42" s="14" t="s">
        <v>460</v>
      </c>
      <c r="C42" s="4" t="s">
        <v>888</v>
      </c>
      <c r="D42" s="4" t="s">
        <v>895</v>
      </c>
      <c r="E42" s="6">
        <v>44105</v>
      </c>
      <c r="F42" s="6">
        <v>44834</v>
      </c>
      <c r="G42" s="7">
        <v>430000</v>
      </c>
      <c r="H42" s="7">
        <v>430000</v>
      </c>
      <c r="I42" s="4">
        <v>39023</v>
      </c>
      <c r="J42" s="4" t="s">
        <v>412</v>
      </c>
      <c r="K42" s="4" t="s">
        <v>18</v>
      </c>
      <c r="L42" s="4" t="s">
        <v>902</v>
      </c>
    </row>
    <row r="43" spans="1:12" ht="147" x14ac:dyDescent="0.2">
      <c r="A43" s="19" t="s">
        <v>882</v>
      </c>
      <c r="B43" s="14" t="s">
        <v>460</v>
      </c>
      <c r="C43" s="4" t="s">
        <v>889</v>
      </c>
      <c r="D43" s="4" t="s">
        <v>896</v>
      </c>
      <c r="E43" s="6">
        <v>44197</v>
      </c>
      <c r="F43" s="6">
        <v>44926</v>
      </c>
      <c r="G43" s="7">
        <v>320000</v>
      </c>
      <c r="H43" s="7">
        <v>320000</v>
      </c>
      <c r="I43" s="4">
        <v>39024</v>
      </c>
      <c r="J43" s="4" t="s">
        <v>903</v>
      </c>
      <c r="K43" s="4" t="s">
        <v>18</v>
      </c>
      <c r="L43" s="4" t="s">
        <v>902</v>
      </c>
    </row>
    <row r="44" spans="1:12" ht="167.25" customHeight="1" x14ac:dyDescent="0.2">
      <c r="A44" s="19" t="s">
        <v>883</v>
      </c>
      <c r="B44" s="14" t="s">
        <v>460</v>
      </c>
      <c r="C44" s="4" t="s">
        <v>890</v>
      </c>
      <c r="D44" s="4" t="s">
        <v>897</v>
      </c>
      <c r="E44" s="6">
        <v>44197</v>
      </c>
      <c r="F44" s="6">
        <v>44926</v>
      </c>
      <c r="G44" s="7">
        <v>1000000</v>
      </c>
      <c r="H44" s="7">
        <v>1000000</v>
      </c>
      <c r="I44" s="4" t="s">
        <v>593</v>
      </c>
      <c r="J44" s="4" t="s">
        <v>594</v>
      </c>
      <c r="K44" s="4" t="s">
        <v>18</v>
      </c>
      <c r="L44" s="4" t="s">
        <v>902</v>
      </c>
    </row>
    <row r="45" spans="1:12" ht="210" x14ac:dyDescent="0.2">
      <c r="A45" s="19" t="s">
        <v>884</v>
      </c>
      <c r="B45" s="14" t="s">
        <v>460</v>
      </c>
      <c r="C45" s="4" t="s">
        <v>891</v>
      </c>
      <c r="D45" s="4" t="s">
        <v>898</v>
      </c>
      <c r="E45" s="6">
        <v>44197</v>
      </c>
      <c r="F45" s="6">
        <v>44926</v>
      </c>
      <c r="G45" s="7">
        <v>1100000</v>
      </c>
      <c r="H45" s="7">
        <v>1100000</v>
      </c>
      <c r="I45" s="4">
        <v>39030</v>
      </c>
      <c r="J45" s="4" t="s">
        <v>501</v>
      </c>
      <c r="K45" s="4" t="s">
        <v>18</v>
      </c>
      <c r="L45" s="4" t="s">
        <v>902</v>
      </c>
    </row>
    <row r="46" spans="1:12" ht="186.75" customHeight="1" x14ac:dyDescent="0.2">
      <c r="A46" s="19" t="s">
        <v>885</v>
      </c>
      <c r="B46" s="14" t="s">
        <v>460</v>
      </c>
      <c r="C46" s="4" t="s">
        <v>892</v>
      </c>
      <c r="D46" s="4" t="s">
        <v>899</v>
      </c>
      <c r="E46" s="6">
        <v>44197</v>
      </c>
      <c r="F46" s="6">
        <v>44926</v>
      </c>
      <c r="G46" s="7">
        <v>250000</v>
      </c>
      <c r="H46" s="7">
        <v>250000</v>
      </c>
      <c r="I46" s="8">
        <v>39038</v>
      </c>
      <c r="J46" s="4" t="s">
        <v>467</v>
      </c>
      <c r="K46" s="4" t="s">
        <v>18</v>
      </c>
      <c r="L46" s="4" t="s">
        <v>902</v>
      </c>
    </row>
    <row r="47" spans="1:12" ht="151.5" customHeight="1" x14ac:dyDescent="0.2">
      <c r="A47" s="19" t="s">
        <v>886</v>
      </c>
      <c r="B47" s="14" t="s">
        <v>460</v>
      </c>
      <c r="C47" s="4" t="s">
        <v>893</v>
      </c>
      <c r="D47" s="4" t="s">
        <v>900</v>
      </c>
      <c r="E47" s="6">
        <v>44137</v>
      </c>
      <c r="F47" s="6">
        <v>44895</v>
      </c>
      <c r="G47" s="7">
        <v>260000</v>
      </c>
      <c r="H47" s="7">
        <v>260000</v>
      </c>
      <c r="I47" s="4">
        <v>39029</v>
      </c>
      <c r="J47" s="4" t="s">
        <v>543</v>
      </c>
      <c r="K47" s="4" t="s">
        <v>18</v>
      </c>
      <c r="L47" s="4" t="s">
        <v>902</v>
      </c>
    </row>
    <row r="48" spans="1:12" ht="150.75" customHeight="1" x14ac:dyDescent="0.2">
      <c r="A48" s="19" t="s">
        <v>887</v>
      </c>
      <c r="B48" s="14" t="s">
        <v>475</v>
      </c>
      <c r="C48" s="4" t="s">
        <v>894</v>
      </c>
      <c r="D48" s="4" t="s">
        <v>901</v>
      </c>
      <c r="E48" s="6">
        <v>44197</v>
      </c>
      <c r="F48" s="6">
        <v>44926</v>
      </c>
      <c r="G48" s="7">
        <v>1162211.43</v>
      </c>
      <c r="H48" s="7">
        <v>1162211.43</v>
      </c>
      <c r="I48" s="4">
        <v>39040</v>
      </c>
      <c r="J48" s="4" t="s">
        <v>307</v>
      </c>
      <c r="K48" s="4" t="s">
        <v>18</v>
      </c>
      <c r="L48" s="4" t="s">
        <v>902</v>
      </c>
    </row>
    <row r="49" spans="2:12" ht="21" x14ac:dyDescent="0.2">
      <c r="B49" s="4"/>
      <c r="C49" s="4"/>
      <c r="D49" s="4"/>
      <c r="E49" s="4"/>
      <c r="F49" s="4"/>
      <c r="G49" s="4"/>
      <c r="H49" s="4"/>
      <c r="I49" s="4"/>
      <c r="J49" s="4"/>
      <c r="K49" s="4"/>
      <c r="L49" s="4"/>
    </row>
    <row r="50" spans="2:12" ht="21" x14ac:dyDescent="0.2">
      <c r="B50" s="4"/>
      <c r="C50" s="4"/>
      <c r="D50" s="4"/>
      <c r="E50" s="4"/>
      <c r="F50" s="4"/>
      <c r="G50" s="4"/>
      <c r="H50" s="4"/>
      <c r="I50" s="4"/>
      <c r="J50" s="4"/>
      <c r="K50" s="4"/>
      <c r="L50" s="4"/>
    </row>
    <row r="51" spans="2:12" ht="21" x14ac:dyDescent="0.2">
      <c r="B51" s="4"/>
      <c r="C51" s="4"/>
      <c r="D51" s="4"/>
      <c r="E51" s="4"/>
      <c r="F51" s="4"/>
      <c r="G51" s="4"/>
      <c r="H51" s="4"/>
      <c r="I51" s="4"/>
      <c r="J51" s="4"/>
      <c r="K51" s="4"/>
      <c r="L51" s="4"/>
    </row>
    <row r="52" spans="2:12" ht="21" x14ac:dyDescent="0.2">
      <c r="B52" s="4"/>
      <c r="C52" s="4"/>
      <c r="D52" s="4"/>
      <c r="E52" s="4"/>
      <c r="F52" s="4"/>
      <c r="G52" s="4"/>
      <c r="H52" s="4"/>
      <c r="I52" s="4"/>
      <c r="J52" s="4"/>
      <c r="K52" s="4"/>
      <c r="L52" s="4"/>
    </row>
    <row r="53" spans="2:12" ht="21" x14ac:dyDescent="0.2">
      <c r="B53" s="4"/>
      <c r="C53" s="4"/>
      <c r="D53" s="4"/>
      <c r="E53" s="4"/>
      <c r="F53" s="4"/>
      <c r="G53" s="4"/>
      <c r="H53" s="4"/>
      <c r="I53" s="4"/>
      <c r="J53" s="4"/>
      <c r="K53" s="4"/>
      <c r="L53" s="4"/>
    </row>
    <row r="54" spans="2:12" ht="21" x14ac:dyDescent="0.2">
      <c r="B54" s="4"/>
      <c r="C54" s="4"/>
      <c r="D54" s="4"/>
      <c r="E54" s="4"/>
      <c r="F54" s="4"/>
      <c r="G54" s="4"/>
      <c r="H54" s="4"/>
      <c r="I54" s="4"/>
      <c r="J54" s="4"/>
      <c r="K54" s="4"/>
      <c r="L54" s="4"/>
    </row>
    <row r="55" spans="2:12" ht="21" x14ac:dyDescent="0.2">
      <c r="B55" s="4"/>
      <c r="C55" s="4"/>
      <c r="D55" s="4"/>
      <c r="E55" s="4"/>
      <c r="F55" s="4"/>
      <c r="G55" s="4"/>
      <c r="H55" s="4"/>
      <c r="I55" s="4"/>
      <c r="J55" s="4"/>
      <c r="K55" s="4"/>
      <c r="L55" s="4"/>
    </row>
    <row r="56" spans="2:12" ht="21" x14ac:dyDescent="0.2">
      <c r="B56" s="4"/>
      <c r="C56" s="4"/>
      <c r="D56" s="4"/>
      <c r="E56" s="4"/>
      <c r="F56" s="4"/>
      <c r="G56" s="4"/>
      <c r="H56" s="4"/>
      <c r="I56" s="4"/>
      <c r="J56" s="4"/>
      <c r="K56" s="4"/>
      <c r="L56" s="4"/>
    </row>
    <row r="57" spans="2:12" ht="21" x14ac:dyDescent="0.2">
      <c r="B57" s="4"/>
      <c r="C57" s="4"/>
      <c r="D57" s="4"/>
      <c r="E57" s="4"/>
      <c r="F57" s="4"/>
      <c r="G57" s="4"/>
      <c r="H57" s="4"/>
      <c r="I57" s="4"/>
      <c r="J57" s="4"/>
      <c r="K57" s="4"/>
      <c r="L57" s="4"/>
    </row>
    <row r="58" spans="2:12" ht="21" x14ac:dyDescent="0.2">
      <c r="B58" s="4"/>
      <c r="C58" s="4"/>
      <c r="D58" s="4"/>
      <c r="E58" s="4"/>
      <c r="F58" s="4"/>
      <c r="G58" s="4"/>
      <c r="H58" s="4"/>
      <c r="I58" s="4"/>
      <c r="J58" s="4"/>
      <c r="K58" s="4"/>
      <c r="L58" s="4"/>
    </row>
    <row r="59" spans="2:12" ht="21" x14ac:dyDescent="0.2">
      <c r="B59" s="4"/>
      <c r="C59" s="4"/>
      <c r="D59" s="4"/>
      <c r="E59" s="4"/>
      <c r="F59" s="4"/>
      <c r="G59" s="4"/>
      <c r="H59" s="4"/>
      <c r="I59" s="4"/>
      <c r="J59" s="4"/>
      <c r="K59" s="4"/>
      <c r="L59" s="4"/>
    </row>
    <row r="60" spans="2:12" ht="21" x14ac:dyDescent="0.2">
      <c r="B60" s="4"/>
      <c r="C60" s="4"/>
      <c r="D60" s="4"/>
      <c r="E60" s="4"/>
      <c r="F60" s="4"/>
      <c r="G60" s="4"/>
      <c r="H60" s="4"/>
      <c r="I60" s="4"/>
      <c r="J60" s="4"/>
      <c r="K60" s="4"/>
      <c r="L60" s="4"/>
    </row>
    <row r="61" spans="2:12" ht="21" x14ac:dyDescent="0.2">
      <c r="B61" s="4"/>
      <c r="C61" s="4"/>
      <c r="D61" s="4"/>
      <c r="E61" s="4"/>
      <c r="F61" s="4"/>
      <c r="G61" s="4"/>
      <c r="H61" s="4"/>
      <c r="I61" s="4"/>
      <c r="J61" s="4"/>
      <c r="K61" s="4"/>
      <c r="L61" s="4"/>
    </row>
    <row r="62" spans="2:12" ht="21" x14ac:dyDescent="0.2">
      <c r="B62" s="4"/>
      <c r="C62" s="4"/>
      <c r="D62" s="4"/>
      <c r="E62" s="4"/>
      <c r="F62" s="4"/>
      <c r="G62" s="4"/>
      <c r="H62" s="4"/>
      <c r="I62" s="4"/>
      <c r="J62" s="4"/>
      <c r="K62" s="4"/>
      <c r="L62" s="4"/>
    </row>
    <row r="63" spans="2:12" ht="21" x14ac:dyDescent="0.2">
      <c r="B63" s="4"/>
      <c r="C63" s="4"/>
      <c r="D63" s="4"/>
      <c r="E63" s="4"/>
      <c r="F63" s="4"/>
      <c r="G63" s="4"/>
      <c r="H63" s="4"/>
      <c r="I63" s="4"/>
      <c r="J63" s="4"/>
      <c r="K63" s="4"/>
      <c r="L63" s="4"/>
    </row>
    <row r="64" spans="2:12" ht="21" x14ac:dyDescent="0.2">
      <c r="B64" s="4"/>
      <c r="C64" s="4"/>
      <c r="D64" s="4"/>
      <c r="E64" s="4"/>
      <c r="F64" s="4"/>
      <c r="G64" s="4"/>
      <c r="H64" s="4"/>
      <c r="I64" s="4"/>
      <c r="J64" s="4"/>
      <c r="K64" s="4"/>
      <c r="L64" s="4"/>
    </row>
    <row r="65" spans="2:12" ht="21" x14ac:dyDescent="0.2">
      <c r="B65" s="4"/>
      <c r="C65" s="4"/>
      <c r="D65" s="4"/>
      <c r="E65" s="4"/>
      <c r="F65" s="4"/>
      <c r="G65" s="4"/>
      <c r="H65" s="4"/>
      <c r="I65" s="4"/>
      <c r="J65" s="4"/>
      <c r="K65" s="4"/>
      <c r="L65" s="4"/>
    </row>
    <row r="66" spans="2:12" ht="21" x14ac:dyDescent="0.2">
      <c r="B66" s="4"/>
      <c r="C66" s="4"/>
      <c r="D66" s="4"/>
      <c r="E66" s="4"/>
      <c r="F66" s="4"/>
      <c r="G66" s="4"/>
      <c r="H66" s="4"/>
      <c r="I66" s="4"/>
      <c r="J66" s="4"/>
      <c r="K66" s="4"/>
      <c r="L66" s="4"/>
    </row>
    <row r="67" spans="2:12" ht="21" x14ac:dyDescent="0.2">
      <c r="B67" s="4"/>
      <c r="C67" s="4"/>
      <c r="D67" s="4"/>
      <c r="E67" s="4"/>
      <c r="F67" s="4"/>
      <c r="G67" s="4"/>
      <c r="H67" s="4"/>
      <c r="I67" s="4"/>
      <c r="J67" s="4"/>
      <c r="K67" s="4"/>
      <c r="L67" s="4"/>
    </row>
    <row r="68" spans="2:12" ht="21" x14ac:dyDescent="0.2">
      <c r="B68" s="4"/>
      <c r="C68" s="4"/>
      <c r="D68" s="4"/>
      <c r="E68" s="4"/>
      <c r="F68" s="4"/>
      <c r="G68" s="4"/>
      <c r="H68" s="4"/>
      <c r="I68" s="4"/>
      <c r="J68" s="4"/>
      <c r="K68" s="4"/>
      <c r="L68" s="4"/>
    </row>
    <row r="69" spans="2:12" ht="21" x14ac:dyDescent="0.2">
      <c r="B69" s="4"/>
      <c r="C69" s="4"/>
      <c r="D69" s="4"/>
      <c r="E69" s="4"/>
      <c r="F69" s="4"/>
      <c r="G69" s="4"/>
      <c r="H69" s="4"/>
      <c r="I69" s="4"/>
      <c r="J69" s="4"/>
      <c r="K69" s="4"/>
      <c r="L69" s="4"/>
    </row>
    <row r="70" spans="2:12" ht="21" x14ac:dyDescent="0.2">
      <c r="B70" s="4"/>
      <c r="C70" s="4"/>
      <c r="D70" s="4"/>
      <c r="E70" s="4"/>
      <c r="F70" s="4"/>
      <c r="G70" s="4"/>
      <c r="H70" s="4"/>
      <c r="I70" s="4"/>
      <c r="J70" s="4"/>
      <c r="K70" s="4"/>
      <c r="L70" s="4"/>
    </row>
    <row r="71" spans="2:12" ht="21" x14ac:dyDescent="0.2">
      <c r="B71" s="4"/>
      <c r="C71" s="4"/>
      <c r="D71" s="4"/>
      <c r="E71" s="4"/>
      <c r="F71" s="4"/>
      <c r="G71" s="4"/>
      <c r="H71" s="4"/>
      <c r="I71" s="4"/>
      <c r="J71" s="4"/>
      <c r="K71" s="4"/>
      <c r="L71" s="4"/>
    </row>
    <row r="72" spans="2:12" ht="21" x14ac:dyDescent="0.2">
      <c r="B72" s="4"/>
      <c r="C72" s="4"/>
      <c r="D72" s="4"/>
      <c r="E72" s="4"/>
      <c r="F72" s="4"/>
      <c r="G72" s="4"/>
      <c r="H72" s="4"/>
      <c r="I72" s="4"/>
      <c r="J72" s="4"/>
      <c r="K72" s="4"/>
      <c r="L72" s="4"/>
    </row>
    <row r="73" spans="2:12" ht="21" x14ac:dyDescent="0.2">
      <c r="B73" s="4"/>
      <c r="C73" s="4"/>
      <c r="D73" s="4"/>
      <c r="E73" s="4"/>
      <c r="F73" s="4"/>
      <c r="G73" s="4"/>
      <c r="H73" s="4"/>
      <c r="I73" s="4"/>
      <c r="J73" s="4"/>
      <c r="K73" s="4"/>
      <c r="L73" s="4"/>
    </row>
    <row r="74" spans="2:12" ht="21" x14ac:dyDescent="0.2">
      <c r="B74" s="4"/>
      <c r="C74" s="4"/>
      <c r="D74" s="4"/>
      <c r="E74" s="4"/>
      <c r="F74" s="4"/>
      <c r="G74" s="4"/>
      <c r="H74" s="4"/>
      <c r="I74" s="4"/>
      <c r="J74" s="4"/>
      <c r="K74" s="4"/>
      <c r="L74" s="4"/>
    </row>
    <row r="75" spans="2:12" ht="21" x14ac:dyDescent="0.2">
      <c r="B75" s="4"/>
      <c r="C75" s="4"/>
      <c r="D75" s="4"/>
      <c r="E75" s="4"/>
      <c r="F75" s="4"/>
      <c r="G75" s="4"/>
      <c r="H75" s="4"/>
      <c r="I75" s="4"/>
      <c r="J75" s="4"/>
      <c r="K75" s="4"/>
      <c r="L75" s="4"/>
    </row>
    <row r="76" spans="2:12" ht="21" x14ac:dyDescent="0.2">
      <c r="B76" s="4"/>
      <c r="C76" s="4"/>
      <c r="D76" s="4"/>
      <c r="E76" s="4"/>
      <c r="F76" s="4"/>
      <c r="G76" s="4"/>
      <c r="H76" s="4"/>
      <c r="I76" s="4"/>
      <c r="J76" s="4"/>
      <c r="K76" s="4"/>
      <c r="L76" s="4"/>
    </row>
    <row r="77" spans="2:12" ht="21" x14ac:dyDescent="0.2">
      <c r="B77" s="4"/>
      <c r="C77" s="4"/>
      <c r="D77" s="4"/>
      <c r="E77" s="4"/>
      <c r="F77" s="4"/>
      <c r="G77" s="4"/>
      <c r="H77" s="4"/>
      <c r="I77" s="4"/>
      <c r="J77" s="4"/>
      <c r="K77" s="4"/>
      <c r="L77" s="4"/>
    </row>
    <row r="78" spans="2:12" ht="21" x14ac:dyDescent="0.2">
      <c r="B78" s="4"/>
      <c r="C78" s="4"/>
      <c r="D78" s="4"/>
      <c r="E78" s="4"/>
      <c r="F78" s="4"/>
      <c r="G78" s="4"/>
      <c r="H78" s="4"/>
      <c r="I78" s="4"/>
      <c r="J78" s="4"/>
      <c r="K78" s="4"/>
      <c r="L78" s="4"/>
    </row>
    <row r="79" spans="2:12" ht="21" x14ac:dyDescent="0.2">
      <c r="B79" s="4"/>
      <c r="C79" s="4"/>
      <c r="D79" s="4"/>
      <c r="E79" s="4"/>
      <c r="F79" s="4"/>
      <c r="G79" s="4"/>
      <c r="H79" s="4"/>
      <c r="I79" s="4"/>
      <c r="J79" s="4"/>
      <c r="K79" s="4"/>
      <c r="L79" s="4"/>
    </row>
    <row r="80" spans="2:12" ht="21" x14ac:dyDescent="0.2">
      <c r="B80" s="4"/>
      <c r="C80" s="4"/>
      <c r="D80" s="4"/>
      <c r="E80" s="4"/>
      <c r="F80" s="4"/>
      <c r="G80" s="4"/>
      <c r="H80" s="4"/>
      <c r="I80" s="4"/>
      <c r="J80" s="4"/>
      <c r="K80" s="4"/>
      <c r="L80" s="4"/>
    </row>
    <row r="81" spans="2:12" ht="21" x14ac:dyDescent="0.2">
      <c r="B81" s="4"/>
      <c r="C81" s="4"/>
      <c r="D81" s="4"/>
      <c r="E81" s="4"/>
      <c r="F81" s="4"/>
      <c r="G81" s="4"/>
      <c r="H81" s="4"/>
      <c r="I81" s="4"/>
      <c r="J81" s="4"/>
      <c r="K81" s="4"/>
      <c r="L81" s="4"/>
    </row>
    <row r="82" spans="2:12" ht="21" x14ac:dyDescent="0.2">
      <c r="B82" s="4"/>
      <c r="C82" s="4"/>
      <c r="D82" s="4"/>
      <c r="E82" s="4"/>
      <c r="F82" s="4"/>
      <c r="G82" s="4"/>
      <c r="H82" s="4"/>
      <c r="I82" s="4"/>
      <c r="J82" s="4"/>
      <c r="K82" s="4"/>
      <c r="L82" s="4"/>
    </row>
    <row r="83" spans="2:12" ht="21" x14ac:dyDescent="0.2">
      <c r="B83" s="4"/>
      <c r="C83" s="4"/>
      <c r="D83" s="4"/>
      <c r="E83" s="4"/>
      <c r="F83" s="4"/>
      <c r="G83" s="4"/>
      <c r="H83" s="4"/>
      <c r="I83" s="4"/>
      <c r="J83" s="4"/>
      <c r="K83" s="4"/>
      <c r="L83" s="4"/>
    </row>
    <row r="84" spans="2:12" ht="21" x14ac:dyDescent="0.2">
      <c r="B84" s="4"/>
      <c r="C84" s="4"/>
      <c r="D84" s="4"/>
      <c r="E84" s="4"/>
      <c r="F84" s="4"/>
      <c r="G84" s="4"/>
      <c r="H84" s="4"/>
      <c r="I84" s="4"/>
      <c r="J84" s="4"/>
      <c r="K84" s="4"/>
      <c r="L84" s="4"/>
    </row>
    <row r="85" spans="2:12" ht="21" x14ac:dyDescent="0.2">
      <c r="B85" s="4"/>
      <c r="C85" s="4"/>
      <c r="D85" s="4"/>
      <c r="E85" s="4"/>
      <c r="F85" s="4"/>
      <c r="G85" s="4"/>
      <c r="H85" s="4"/>
      <c r="I85" s="4"/>
      <c r="J85" s="4"/>
      <c r="K85" s="4"/>
      <c r="L85" s="4"/>
    </row>
    <row r="86" spans="2:12" ht="21" x14ac:dyDescent="0.2">
      <c r="B86" s="4"/>
      <c r="C86" s="4"/>
      <c r="D86" s="4"/>
      <c r="E86" s="4"/>
      <c r="F86" s="4"/>
      <c r="G86" s="4"/>
      <c r="H86" s="4"/>
      <c r="I86" s="4"/>
      <c r="J86" s="4"/>
      <c r="K86" s="4"/>
      <c r="L86" s="4"/>
    </row>
    <row r="87" spans="2:12" ht="21" x14ac:dyDescent="0.2">
      <c r="B87" s="4"/>
      <c r="C87" s="4"/>
      <c r="D87" s="4"/>
      <c r="E87" s="4"/>
      <c r="F87" s="4"/>
      <c r="G87" s="4"/>
      <c r="H87" s="4"/>
      <c r="I87" s="4"/>
      <c r="J87" s="4"/>
      <c r="K87" s="4"/>
      <c r="L87" s="4"/>
    </row>
    <row r="88" spans="2:12" ht="21" x14ac:dyDescent="0.2">
      <c r="B88" s="4"/>
      <c r="C88" s="4"/>
      <c r="D88" s="4"/>
      <c r="E88" s="4"/>
      <c r="F88" s="4"/>
      <c r="G88" s="4"/>
      <c r="H88" s="4"/>
      <c r="I88" s="4"/>
      <c r="J88" s="4"/>
      <c r="K88" s="4"/>
      <c r="L88" s="4"/>
    </row>
    <row r="89" spans="2:12" ht="21" x14ac:dyDescent="0.2">
      <c r="B89" s="4"/>
      <c r="C89" s="4"/>
      <c r="D89" s="4"/>
      <c r="E89" s="4"/>
      <c r="F89" s="4"/>
      <c r="G89" s="4"/>
      <c r="H89" s="4"/>
      <c r="I89" s="4"/>
      <c r="J89" s="4"/>
      <c r="K89" s="4"/>
      <c r="L89" s="4"/>
    </row>
    <row r="90" spans="2:12" ht="21" x14ac:dyDescent="0.2">
      <c r="B90" s="4"/>
      <c r="C90" s="4"/>
      <c r="D90" s="4"/>
      <c r="E90" s="4"/>
      <c r="F90" s="4"/>
      <c r="G90" s="4"/>
      <c r="H90" s="4"/>
      <c r="I90" s="4"/>
      <c r="J90" s="4"/>
      <c r="K90" s="4"/>
      <c r="L90" s="4"/>
    </row>
    <row r="91" spans="2:12" ht="21" x14ac:dyDescent="0.2">
      <c r="B91" s="4"/>
      <c r="C91" s="4"/>
      <c r="D91" s="4"/>
      <c r="E91" s="4"/>
      <c r="F91" s="4"/>
      <c r="G91" s="4"/>
      <c r="H91" s="4"/>
      <c r="I91" s="4"/>
      <c r="J91" s="4"/>
      <c r="K91" s="4"/>
      <c r="L91" s="4"/>
    </row>
    <row r="92" spans="2:12" ht="21" x14ac:dyDescent="0.2">
      <c r="B92" s="4"/>
      <c r="C92" s="4"/>
      <c r="D92" s="4"/>
      <c r="E92" s="4"/>
      <c r="F92" s="4"/>
      <c r="G92" s="4"/>
      <c r="H92" s="4"/>
      <c r="I92" s="4"/>
      <c r="J92" s="4"/>
      <c r="K92" s="4"/>
      <c r="L92" s="4"/>
    </row>
    <row r="93" spans="2:12" ht="21" x14ac:dyDescent="0.2">
      <c r="B93" s="4"/>
      <c r="C93" s="4"/>
      <c r="D93" s="4"/>
      <c r="E93" s="4"/>
      <c r="F93" s="4"/>
      <c r="G93" s="4"/>
      <c r="H93" s="4"/>
      <c r="I93" s="4"/>
      <c r="J93" s="4"/>
      <c r="K93" s="4"/>
      <c r="L93" s="4"/>
    </row>
    <row r="94" spans="2:12" ht="21" x14ac:dyDescent="0.2">
      <c r="B94" s="4"/>
      <c r="C94" s="4"/>
      <c r="D94" s="4"/>
      <c r="E94" s="4"/>
      <c r="F94" s="4"/>
      <c r="G94" s="4"/>
      <c r="H94" s="4"/>
      <c r="I94" s="4"/>
      <c r="J94" s="4"/>
      <c r="K94" s="4"/>
      <c r="L94" s="4"/>
    </row>
    <row r="95" spans="2:12" ht="21" x14ac:dyDescent="0.2">
      <c r="B95" s="4"/>
      <c r="C95" s="4"/>
      <c r="D95" s="4"/>
      <c r="E95" s="4"/>
      <c r="F95" s="4"/>
      <c r="G95" s="4"/>
      <c r="H95" s="4"/>
      <c r="I95" s="4"/>
      <c r="J95" s="4"/>
      <c r="K95" s="4"/>
      <c r="L95" s="4"/>
    </row>
    <row r="96" spans="2:12" ht="21" x14ac:dyDescent="0.2">
      <c r="B96" s="4"/>
      <c r="C96" s="4"/>
      <c r="D96" s="4"/>
      <c r="E96" s="4"/>
      <c r="F96" s="4"/>
      <c r="G96" s="4"/>
      <c r="H96" s="4"/>
      <c r="I96" s="4"/>
      <c r="J96" s="4"/>
      <c r="K96" s="4"/>
      <c r="L96" s="4"/>
    </row>
    <row r="97" spans="2:12" ht="21" x14ac:dyDescent="0.2">
      <c r="B97" s="4"/>
      <c r="C97" s="4"/>
      <c r="D97" s="4"/>
      <c r="E97" s="4"/>
      <c r="F97" s="4"/>
      <c r="G97" s="4"/>
      <c r="H97" s="4"/>
      <c r="I97" s="4"/>
      <c r="J97" s="4"/>
      <c r="K97" s="4"/>
      <c r="L97" s="4"/>
    </row>
    <row r="98" spans="2:12" ht="21" x14ac:dyDescent="0.2">
      <c r="B98" s="4"/>
      <c r="C98" s="4"/>
      <c r="D98" s="4"/>
      <c r="E98" s="4"/>
      <c r="F98" s="4"/>
      <c r="G98" s="4"/>
      <c r="H98" s="4"/>
      <c r="I98" s="4"/>
      <c r="J98" s="4"/>
      <c r="K98" s="4"/>
      <c r="L98" s="4"/>
    </row>
    <row r="99" spans="2:12" ht="21" x14ac:dyDescent="0.2">
      <c r="B99" s="4"/>
      <c r="C99" s="4"/>
      <c r="D99" s="4"/>
      <c r="E99" s="4"/>
      <c r="F99" s="4"/>
      <c r="G99" s="4"/>
      <c r="H99" s="4"/>
      <c r="I99" s="4"/>
      <c r="J99" s="4"/>
      <c r="K99" s="4"/>
      <c r="L99" s="4"/>
    </row>
    <row r="100" spans="2:12" ht="21" x14ac:dyDescent="0.2">
      <c r="B100" s="4"/>
      <c r="C100" s="4"/>
      <c r="D100" s="4"/>
      <c r="E100" s="4"/>
      <c r="F100" s="4"/>
      <c r="G100" s="4"/>
      <c r="H100" s="4"/>
      <c r="I100" s="4"/>
      <c r="J100" s="4"/>
      <c r="K100" s="4"/>
      <c r="L100" s="4"/>
    </row>
    <row r="101" spans="2:12" ht="21" x14ac:dyDescent="0.2">
      <c r="B101" s="4"/>
      <c r="C101" s="4"/>
      <c r="D101" s="4"/>
      <c r="E101" s="4"/>
      <c r="F101" s="4"/>
      <c r="G101" s="4"/>
      <c r="H101" s="4"/>
      <c r="I101" s="4"/>
      <c r="J101" s="4"/>
      <c r="K101" s="4"/>
      <c r="L101" s="4"/>
    </row>
    <row r="102" spans="2:12" ht="21" x14ac:dyDescent="0.2">
      <c r="B102" s="4"/>
      <c r="C102" s="4"/>
      <c r="D102" s="4"/>
      <c r="E102" s="4"/>
      <c r="F102" s="4"/>
      <c r="G102" s="4"/>
      <c r="H102" s="4"/>
      <c r="I102" s="4"/>
      <c r="J102" s="4"/>
      <c r="K102" s="4"/>
      <c r="L102" s="4"/>
    </row>
    <row r="103" spans="2:12" ht="21" x14ac:dyDescent="0.2">
      <c r="B103" s="4"/>
      <c r="C103" s="4"/>
      <c r="D103" s="4"/>
      <c r="E103" s="4"/>
      <c r="F103" s="4"/>
      <c r="G103" s="4"/>
      <c r="H103" s="4"/>
      <c r="I103" s="4"/>
      <c r="J103" s="4"/>
      <c r="K103" s="4"/>
      <c r="L103" s="4"/>
    </row>
    <row r="104" spans="2:12" ht="21" x14ac:dyDescent="0.2">
      <c r="B104" s="4"/>
      <c r="C104" s="4"/>
      <c r="D104" s="4"/>
      <c r="E104" s="4"/>
      <c r="F104" s="4"/>
      <c r="G104" s="4"/>
      <c r="H104" s="4"/>
      <c r="I104" s="4"/>
      <c r="J104" s="4"/>
      <c r="K104" s="4"/>
      <c r="L104" s="4"/>
    </row>
    <row r="105" spans="2:12" ht="21" x14ac:dyDescent="0.2">
      <c r="B105" s="4"/>
      <c r="C105" s="4"/>
      <c r="D105" s="4"/>
      <c r="E105" s="4"/>
      <c r="F105" s="4"/>
      <c r="G105" s="4"/>
      <c r="H105" s="4"/>
      <c r="I105" s="4"/>
      <c r="J105" s="4"/>
      <c r="K105" s="4"/>
      <c r="L105" s="4"/>
    </row>
    <row r="106" spans="2:12" ht="21" x14ac:dyDescent="0.2">
      <c r="B106" s="4"/>
      <c r="C106" s="4"/>
      <c r="D106" s="4"/>
      <c r="E106" s="4"/>
      <c r="F106" s="4"/>
      <c r="G106" s="4"/>
      <c r="H106" s="4"/>
      <c r="I106" s="4"/>
      <c r="J106" s="4"/>
      <c r="K106" s="4"/>
      <c r="L106" s="4"/>
    </row>
    <row r="107" spans="2:12" ht="21" x14ac:dyDescent="0.2">
      <c r="B107" s="4"/>
      <c r="C107" s="4"/>
      <c r="D107" s="4"/>
      <c r="E107" s="4"/>
      <c r="F107" s="4"/>
      <c r="G107" s="4"/>
      <c r="H107" s="4"/>
      <c r="I107" s="4"/>
      <c r="J107" s="4"/>
      <c r="K107" s="4"/>
      <c r="L107" s="4"/>
    </row>
    <row r="108" spans="2:12" ht="21" x14ac:dyDescent="0.2">
      <c r="B108" s="4"/>
      <c r="C108" s="4"/>
      <c r="D108" s="4"/>
      <c r="E108" s="4"/>
      <c r="F108" s="4"/>
      <c r="G108" s="4"/>
      <c r="H108" s="4"/>
      <c r="I108" s="4"/>
      <c r="J108" s="4"/>
      <c r="K108" s="4"/>
      <c r="L108" s="4"/>
    </row>
    <row r="109" spans="2:12" ht="21" x14ac:dyDescent="0.2">
      <c r="B109" s="4"/>
      <c r="C109" s="4"/>
      <c r="D109" s="4"/>
      <c r="E109" s="4"/>
      <c r="F109" s="4"/>
      <c r="G109" s="4"/>
      <c r="H109" s="4"/>
      <c r="I109" s="4"/>
      <c r="J109" s="4"/>
      <c r="K109" s="4"/>
      <c r="L109" s="4"/>
    </row>
    <row r="110" spans="2:12" ht="21" x14ac:dyDescent="0.2">
      <c r="B110" s="4"/>
      <c r="C110" s="4"/>
      <c r="D110" s="4"/>
      <c r="E110" s="4"/>
      <c r="F110" s="4"/>
      <c r="G110" s="4"/>
      <c r="H110" s="4"/>
      <c r="I110" s="4"/>
      <c r="J110" s="4"/>
      <c r="K110" s="4"/>
      <c r="L110" s="4"/>
    </row>
    <row r="111" spans="2:12" ht="21" x14ac:dyDescent="0.2">
      <c r="B111" s="4"/>
      <c r="C111" s="4"/>
      <c r="D111" s="4"/>
      <c r="E111" s="4"/>
      <c r="F111" s="4"/>
      <c r="G111" s="4"/>
      <c r="H111" s="4"/>
      <c r="I111" s="4"/>
      <c r="J111" s="4"/>
      <c r="K111" s="4"/>
      <c r="L111" s="4"/>
    </row>
    <row r="112" spans="2:12" ht="21" x14ac:dyDescent="0.2">
      <c r="B112" s="4"/>
      <c r="C112" s="4"/>
      <c r="D112" s="4"/>
      <c r="E112" s="4"/>
      <c r="F112" s="4"/>
      <c r="G112" s="4"/>
      <c r="H112" s="4"/>
      <c r="I112" s="4"/>
      <c r="J112" s="4"/>
      <c r="K112" s="4"/>
      <c r="L112" s="4"/>
    </row>
    <row r="113" spans="2:12" ht="21" x14ac:dyDescent="0.2">
      <c r="B113" s="4"/>
      <c r="C113" s="4"/>
      <c r="D113" s="4"/>
      <c r="E113" s="4"/>
      <c r="F113" s="4"/>
      <c r="G113" s="4"/>
      <c r="H113" s="4"/>
      <c r="I113" s="4"/>
      <c r="J113" s="4"/>
      <c r="K113" s="4"/>
      <c r="L113" s="4"/>
    </row>
    <row r="114" spans="2:12" ht="21" x14ac:dyDescent="0.2">
      <c r="B114" s="4"/>
      <c r="C114" s="4"/>
      <c r="D114" s="4"/>
      <c r="E114" s="4"/>
      <c r="F114" s="4"/>
      <c r="G114" s="4"/>
      <c r="H114" s="4"/>
      <c r="I114" s="4"/>
      <c r="J114" s="4"/>
      <c r="K114" s="4"/>
      <c r="L114" s="4"/>
    </row>
    <row r="115" spans="2:12" ht="21" x14ac:dyDescent="0.2">
      <c r="B115" s="4"/>
      <c r="C115" s="4"/>
      <c r="D115" s="4"/>
      <c r="E115" s="4"/>
      <c r="F115" s="4"/>
      <c r="G115" s="4"/>
      <c r="H115" s="4"/>
      <c r="I115" s="4"/>
      <c r="J115" s="4"/>
      <c r="K115" s="4"/>
      <c r="L115" s="4"/>
    </row>
    <row r="116" spans="2:12" ht="21" x14ac:dyDescent="0.2">
      <c r="B116" s="4"/>
      <c r="C116" s="4"/>
      <c r="D116" s="4"/>
      <c r="E116" s="4"/>
      <c r="F116" s="4"/>
      <c r="G116" s="4"/>
      <c r="H116" s="4"/>
      <c r="I116" s="4"/>
      <c r="J116" s="4"/>
      <c r="K116" s="4"/>
      <c r="L116" s="4"/>
    </row>
    <row r="117" spans="2:12" ht="21" x14ac:dyDescent="0.2">
      <c r="B117" s="4"/>
      <c r="C117" s="4"/>
      <c r="D117" s="4"/>
      <c r="E117" s="4"/>
      <c r="F117" s="4"/>
      <c r="G117" s="4"/>
      <c r="H117" s="4"/>
      <c r="I117" s="4"/>
      <c r="J117" s="4"/>
      <c r="K117" s="4"/>
      <c r="L117" s="4"/>
    </row>
  </sheetData>
  <mergeCells count="13">
    <mergeCell ref="L2:L3"/>
    <mergeCell ref="K2:K3"/>
    <mergeCell ref="J2:J3"/>
    <mergeCell ref="C1:L1"/>
    <mergeCell ref="F2:F3"/>
    <mergeCell ref="G2:G3"/>
    <mergeCell ref="H2:H3"/>
    <mergeCell ref="I2:I3"/>
    <mergeCell ref="A2:A3"/>
    <mergeCell ref="B2:B3"/>
    <mergeCell ref="C2:C3"/>
    <mergeCell ref="D2:D3"/>
    <mergeCell ref="E2:E3"/>
  </mergeCells>
  <phoneticPr fontId="2" type="noConversion"/>
  <printOptions horizontalCentered="1"/>
  <pageMargins left="0.19685039370078741" right="0.19685039370078741" top="0.19685039370078741" bottom="0.39370078740157483" header="0.51181102362204722" footer="0.11811023622047245"/>
  <pageSetup paperSize="9" scale="26" fitToHeight="0" orientation="landscape" r:id="rId1"/>
  <headerFooter alignWithMargins="0">
    <oddFooter>&amp;LQUOTA FESR 50%
QUOTA STATO 35%
QUOTA PROVINCIA 15%&amp;RElenco aggiornato a novembre 2017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09"/>
  <sheetViews>
    <sheetView zoomScale="55" zoomScaleNormal="50" zoomScaleSheetLayoutView="75" workbookViewId="0">
      <selection activeCell="A4" sqref="A4:A10"/>
    </sheetView>
  </sheetViews>
  <sheetFormatPr baseColWidth="10" defaultColWidth="18.42578125" defaultRowHeight="12.75" x14ac:dyDescent="0.2"/>
  <cols>
    <col min="1" max="1" width="24.28515625" style="2" customWidth="1"/>
    <col min="2" max="3" width="70.7109375" style="2" customWidth="1"/>
    <col min="4" max="4" width="227.7109375" style="2" customWidth="1"/>
    <col min="5" max="11" width="25.7109375" style="2" customWidth="1"/>
    <col min="12" max="12" width="65.7109375" style="2" customWidth="1"/>
    <col min="13" max="16384" width="18.42578125" style="2"/>
  </cols>
  <sheetData>
    <row r="1" spans="1:12" ht="303.75" customHeight="1" x14ac:dyDescent="0.2">
      <c r="A1" s="12"/>
      <c r="B1" s="1"/>
      <c r="C1" s="30" t="s">
        <v>0</v>
      </c>
      <c r="D1" s="30"/>
      <c r="E1" s="30"/>
      <c r="F1" s="30"/>
      <c r="G1" s="30"/>
      <c r="H1" s="30"/>
      <c r="I1" s="30"/>
      <c r="J1" s="30"/>
      <c r="K1" s="30"/>
      <c r="L1" s="30"/>
    </row>
    <row r="2" spans="1:12" ht="48" customHeight="1" x14ac:dyDescent="0.2">
      <c r="A2" s="33" t="s">
        <v>241</v>
      </c>
      <c r="B2" s="31" t="s">
        <v>2</v>
      </c>
      <c r="C2" s="26" t="s">
        <v>3</v>
      </c>
      <c r="D2" s="26" t="s">
        <v>4</v>
      </c>
      <c r="E2" s="26" t="s">
        <v>5</v>
      </c>
      <c r="F2" s="26" t="s">
        <v>6</v>
      </c>
      <c r="G2" s="26" t="s">
        <v>7</v>
      </c>
      <c r="H2" s="26" t="s">
        <v>8</v>
      </c>
      <c r="I2" s="26" t="s">
        <v>9</v>
      </c>
      <c r="J2" s="26" t="s">
        <v>10</v>
      </c>
      <c r="K2" s="26" t="s">
        <v>11</v>
      </c>
      <c r="L2" s="26" t="s">
        <v>12</v>
      </c>
    </row>
    <row r="3" spans="1:12" ht="105.75" customHeight="1" x14ac:dyDescent="0.2">
      <c r="A3" s="34"/>
      <c r="B3" s="32"/>
      <c r="C3" s="27"/>
      <c r="D3" s="27"/>
      <c r="E3" s="28"/>
      <c r="F3" s="28"/>
      <c r="G3" s="28"/>
      <c r="H3" s="29"/>
      <c r="I3" s="28"/>
      <c r="J3" s="29"/>
      <c r="K3" s="28"/>
      <c r="L3" s="28"/>
    </row>
    <row r="4" spans="1:12" s="3" customFormat="1" ht="150" customHeight="1" x14ac:dyDescent="0.2">
      <c r="A4" s="13" t="s">
        <v>746</v>
      </c>
      <c r="B4" s="14" t="s">
        <v>747</v>
      </c>
      <c r="C4" s="4" t="s">
        <v>748</v>
      </c>
      <c r="D4" s="8" t="s">
        <v>749</v>
      </c>
      <c r="E4" s="6">
        <v>42005</v>
      </c>
      <c r="F4" s="6">
        <v>45291</v>
      </c>
      <c r="G4" s="7">
        <v>383000</v>
      </c>
      <c r="H4" s="7">
        <v>383000</v>
      </c>
      <c r="I4" s="8">
        <v>39100</v>
      </c>
      <c r="J4" s="5" t="s">
        <v>17</v>
      </c>
      <c r="K4" s="4" t="s">
        <v>18</v>
      </c>
      <c r="L4" s="4" t="s">
        <v>750</v>
      </c>
    </row>
    <row r="5" spans="1:12" s="3" customFormat="1" ht="150" customHeight="1" x14ac:dyDescent="0.2">
      <c r="A5" s="13" t="s">
        <v>751</v>
      </c>
      <c r="B5" s="14" t="s">
        <v>747</v>
      </c>
      <c r="C5" s="4" t="s">
        <v>752</v>
      </c>
      <c r="D5" s="4" t="s">
        <v>753</v>
      </c>
      <c r="E5" s="6">
        <v>41684</v>
      </c>
      <c r="F5" s="6">
        <v>42551</v>
      </c>
      <c r="G5" s="7">
        <v>44000</v>
      </c>
      <c r="H5" s="7">
        <v>44000</v>
      </c>
      <c r="I5" s="8">
        <v>39100</v>
      </c>
      <c r="J5" s="5" t="s">
        <v>17</v>
      </c>
      <c r="K5" s="4" t="s">
        <v>18</v>
      </c>
      <c r="L5" s="4" t="s">
        <v>754</v>
      </c>
    </row>
    <row r="6" spans="1:12" s="3" customFormat="1" ht="150" customHeight="1" x14ac:dyDescent="0.2">
      <c r="A6" s="13" t="s">
        <v>755</v>
      </c>
      <c r="B6" s="14" t="s">
        <v>747</v>
      </c>
      <c r="C6" s="4" t="s">
        <v>756</v>
      </c>
      <c r="D6" s="4" t="s">
        <v>757</v>
      </c>
      <c r="E6" s="6">
        <v>42005</v>
      </c>
      <c r="F6" s="6">
        <v>45291</v>
      </c>
      <c r="G6" s="7">
        <v>835000</v>
      </c>
      <c r="H6" s="7">
        <v>835000</v>
      </c>
      <c r="I6" s="8">
        <v>39100</v>
      </c>
      <c r="J6" s="5" t="s">
        <v>17</v>
      </c>
      <c r="K6" s="4" t="s">
        <v>18</v>
      </c>
      <c r="L6" s="4" t="s">
        <v>754</v>
      </c>
    </row>
    <row r="7" spans="1:12" s="3" customFormat="1" ht="150" customHeight="1" x14ac:dyDescent="0.2">
      <c r="A7" s="13" t="s">
        <v>758</v>
      </c>
      <c r="B7" s="14" t="s">
        <v>747</v>
      </c>
      <c r="C7" s="4" t="s">
        <v>759</v>
      </c>
      <c r="D7" s="4" t="s">
        <v>760</v>
      </c>
      <c r="E7" s="6">
        <v>42005</v>
      </c>
      <c r="F7" s="6">
        <v>45291</v>
      </c>
      <c r="G7" s="7">
        <v>1900000</v>
      </c>
      <c r="H7" s="7">
        <v>1900000</v>
      </c>
      <c r="I7" s="8">
        <v>39100</v>
      </c>
      <c r="J7" s="5" t="s">
        <v>17</v>
      </c>
      <c r="K7" s="4" t="s">
        <v>18</v>
      </c>
      <c r="L7" s="4" t="s">
        <v>754</v>
      </c>
    </row>
    <row r="8" spans="1:12" s="3" customFormat="1" ht="199.9" customHeight="1" x14ac:dyDescent="0.2">
      <c r="A8" s="13" t="s">
        <v>761</v>
      </c>
      <c r="B8" s="14" t="s">
        <v>747</v>
      </c>
      <c r="C8" s="4" t="s">
        <v>762</v>
      </c>
      <c r="D8" s="4" t="s">
        <v>763</v>
      </c>
      <c r="E8" s="6">
        <v>42005</v>
      </c>
      <c r="F8" s="6">
        <v>45291</v>
      </c>
      <c r="G8" s="7">
        <v>520000</v>
      </c>
      <c r="H8" s="7">
        <v>520000</v>
      </c>
      <c r="I8" s="8">
        <v>39100</v>
      </c>
      <c r="J8" s="5" t="s">
        <v>17</v>
      </c>
      <c r="K8" s="4" t="s">
        <v>18</v>
      </c>
      <c r="L8" s="4" t="s">
        <v>754</v>
      </c>
    </row>
    <row r="9" spans="1:12" s="3" customFormat="1" ht="150" customHeight="1" x14ac:dyDescent="0.2">
      <c r="A9" s="13" t="s">
        <v>764</v>
      </c>
      <c r="B9" s="14" t="s">
        <v>747</v>
      </c>
      <c r="C9" s="4" t="s">
        <v>765</v>
      </c>
      <c r="D9" s="4" t="s">
        <v>766</v>
      </c>
      <c r="E9" s="6">
        <v>42005</v>
      </c>
      <c r="F9" s="6">
        <v>45291</v>
      </c>
      <c r="G9" s="7">
        <v>350000</v>
      </c>
      <c r="H9" s="7">
        <v>350000</v>
      </c>
      <c r="I9" s="8">
        <v>39100</v>
      </c>
      <c r="J9" s="5" t="s">
        <v>17</v>
      </c>
      <c r="K9" s="4" t="s">
        <v>18</v>
      </c>
      <c r="L9" s="4" t="s">
        <v>754</v>
      </c>
    </row>
    <row r="10" spans="1:12" s="3" customFormat="1" ht="150" customHeight="1" x14ac:dyDescent="0.2">
      <c r="A10" s="13" t="s">
        <v>767</v>
      </c>
      <c r="B10" s="14" t="s">
        <v>747</v>
      </c>
      <c r="C10" s="4" t="s">
        <v>768</v>
      </c>
      <c r="D10" s="4" t="s">
        <v>769</v>
      </c>
      <c r="E10" s="6">
        <v>42370</v>
      </c>
      <c r="F10" s="6">
        <v>45291</v>
      </c>
      <c r="G10" s="7">
        <v>383000</v>
      </c>
      <c r="H10" s="7">
        <v>383000</v>
      </c>
      <c r="I10" s="4">
        <v>39100</v>
      </c>
      <c r="J10" s="4" t="s">
        <v>17</v>
      </c>
      <c r="K10" s="4" t="s">
        <v>18</v>
      </c>
      <c r="L10" s="4" t="s">
        <v>770</v>
      </c>
    </row>
    <row r="11" spans="1:12" s="3" customFormat="1" ht="21" x14ac:dyDescent="0.2">
      <c r="B11" s="4"/>
      <c r="C11" s="4"/>
      <c r="D11" s="4"/>
      <c r="E11" s="4"/>
      <c r="F11" s="4"/>
      <c r="G11" s="4"/>
      <c r="H11" s="4"/>
      <c r="I11" s="4"/>
      <c r="J11" s="4"/>
      <c r="K11" s="4"/>
      <c r="L11" s="4"/>
    </row>
    <row r="12" spans="1:12" s="3" customFormat="1" ht="21" x14ac:dyDescent="0.2">
      <c r="B12" s="4"/>
      <c r="C12" s="4"/>
      <c r="D12" s="4"/>
      <c r="E12" s="4"/>
      <c r="F12" s="4"/>
      <c r="G12" s="4"/>
      <c r="H12" s="4"/>
      <c r="I12" s="4"/>
      <c r="J12" s="4"/>
      <c r="K12" s="4"/>
      <c r="L12" s="4"/>
    </row>
    <row r="13" spans="1:12" s="3" customFormat="1" ht="21" x14ac:dyDescent="0.2">
      <c r="B13" s="4"/>
      <c r="C13" s="4"/>
      <c r="D13" s="4"/>
      <c r="E13" s="4"/>
      <c r="F13" s="4"/>
      <c r="G13" s="4"/>
      <c r="H13" s="4"/>
      <c r="I13" s="4"/>
      <c r="J13" s="4"/>
      <c r="K13" s="4"/>
      <c r="L13" s="4"/>
    </row>
    <row r="14" spans="1:12" s="3" customFormat="1" ht="21" x14ac:dyDescent="0.2">
      <c r="B14" s="4"/>
      <c r="C14" s="4"/>
      <c r="D14" s="4"/>
      <c r="E14" s="4"/>
      <c r="F14" s="4"/>
      <c r="G14" s="4"/>
      <c r="H14" s="4"/>
      <c r="I14" s="4"/>
      <c r="J14" s="4"/>
      <c r="K14" s="4"/>
      <c r="L14" s="4"/>
    </row>
    <row r="15" spans="1:12" ht="21" x14ac:dyDescent="0.2">
      <c r="B15" s="4"/>
      <c r="C15" s="4"/>
      <c r="D15" s="4"/>
      <c r="E15" s="4"/>
      <c r="F15" s="4"/>
      <c r="G15" s="4"/>
      <c r="H15" s="4"/>
      <c r="I15" s="4"/>
      <c r="J15" s="4"/>
      <c r="K15" s="4"/>
      <c r="L15" s="4"/>
    </row>
    <row r="16" spans="1:12" ht="21" x14ac:dyDescent="0.2">
      <c r="B16" s="4"/>
      <c r="C16" s="4"/>
      <c r="D16" s="4"/>
      <c r="E16" s="4"/>
      <c r="F16" s="4"/>
      <c r="G16" s="4"/>
      <c r="H16" s="4"/>
      <c r="I16" s="4"/>
      <c r="J16" s="4"/>
      <c r="K16" s="4"/>
      <c r="L16" s="4"/>
    </row>
    <row r="17" spans="2:12" s="3" customFormat="1" ht="21" x14ac:dyDescent="0.2">
      <c r="B17" s="4"/>
      <c r="C17" s="4"/>
      <c r="D17" s="4"/>
      <c r="E17" s="4"/>
      <c r="F17" s="4"/>
      <c r="G17" s="4"/>
      <c r="H17" s="4"/>
      <c r="I17" s="4"/>
      <c r="J17" s="4"/>
      <c r="K17" s="4"/>
      <c r="L17" s="4"/>
    </row>
    <row r="18" spans="2:12" ht="21" x14ac:dyDescent="0.2">
      <c r="B18" s="4"/>
      <c r="C18" s="4"/>
      <c r="D18" s="4"/>
      <c r="E18" s="4"/>
      <c r="F18" s="4"/>
      <c r="G18" s="4"/>
      <c r="H18" s="4"/>
      <c r="I18" s="4"/>
      <c r="J18" s="4"/>
      <c r="K18" s="4"/>
      <c r="L18" s="4"/>
    </row>
    <row r="19" spans="2:12" ht="21" x14ac:dyDescent="0.2">
      <c r="B19" s="4"/>
      <c r="C19" s="4"/>
      <c r="D19" s="4"/>
      <c r="E19" s="4"/>
      <c r="F19" s="4"/>
      <c r="G19" s="4"/>
      <c r="H19" s="4"/>
      <c r="I19" s="4"/>
      <c r="J19" s="4"/>
      <c r="K19" s="4"/>
      <c r="L19" s="4"/>
    </row>
    <row r="20" spans="2:12" s="3" customFormat="1" ht="21" x14ac:dyDescent="0.2">
      <c r="B20" s="4"/>
      <c r="C20" s="4"/>
      <c r="D20" s="4"/>
      <c r="E20" s="4"/>
      <c r="F20" s="4"/>
      <c r="G20" s="4"/>
      <c r="H20" s="4"/>
      <c r="I20" s="4"/>
      <c r="J20" s="4"/>
      <c r="K20" s="4"/>
      <c r="L20" s="4"/>
    </row>
    <row r="21" spans="2:12" ht="21" x14ac:dyDescent="0.2">
      <c r="B21" s="4"/>
      <c r="C21" s="4"/>
      <c r="D21" s="4"/>
      <c r="E21" s="4"/>
      <c r="F21" s="4"/>
      <c r="G21" s="4"/>
      <c r="H21" s="4"/>
      <c r="I21" s="4"/>
      <c r="J21" s="4"/>
      <c r="K21" s="4"/>
      <c r="L21" s="4"/>
    </row>
    <row r="22" spans="2:12" ht="21" x14ac:dyDescent="0.2">
      <c r="B22" s="4"/>
      <c r="C22" s="4"/>
      <c r="D22" s="4"/>
      <c r="E22" s="4"/>
      <c r="F22" s="4"/>
      <c r="G22" s="4"/>
      <c r="H22" s="4"/>
      <c r="I22" s="4"/>
      <c r="J22" s="4"/>
      <c r="K22" s="4"/>
      <c r="L22" s="4"/>
    </row>
    <row r="23" spans="2:12" ht="21" x14ac:dyDescent="0.2">
      <c r="B23" s="4"/>
      <c r="C23" s="4"/>
      <c r="D23" s="4"/>
      <c r="E23" s="4"/>
      <c r="F23" s="4"/>
      <c r="G23" s="4"/>
      <c r="H23" s="4"/>
      <c r="I23" s="4"/>
      <c r="J23" s="4"/>
      <c r="K23" s="4"/>
      <c r="L23" s="4"/>
    </row>
    <row r="24" spans="2:12" ht="21" x14ac:dyDescent="0.2">
      <c r="B24" s="4"/>
      <c r="C24" s="4"/>
      <c r="D24" s="4"/>
      <c r="E24" s="4"/>
      <c r="F24" s="4"/>
      <c r="G24" s="4"/>
      <c r="H24" s="4"/>
      <c r="I24" s="4"/>
      <c r="J24" s="4"/>
      <c r="K24" s="4"/>
      <c r="L24" s="4"/>
    </row>
    <row r="25" spans="2:12" ht="21" x14ac:dyDescent="0.2">
      <c r="B25" s="4"/>
      <c r="C25" s="4"/>
      <c r="D25" s="4"/>
      <c r="E25" s="4"/>
      <c r="F25" s="4"/>
      <c r="G25" s="4"/>
      <c r="H25" s="4"/>
      <c r="I25" s="4"/>
      <c r="J25" s="4"/>
      <c r="K25" s="4"/>
      <c r="L25" s="4"/>
    </row>
    <row r="26" spans="2:12" ht="21" x14ac:dyDescent="0.2">
      <c r="B26" s="4"/>
      <c r="C26" s="4"/>
      <c r="D26" s="4"/>
      <c r="E26" s="4"/>
      <c r="F26" s="4"/>
      <c r="G26" s="4"/>
      <c r="H26" s="4"/>
      <c r="I26" s="4"/>
      <c r="J26" s="4"/>
      <c r="K26" s="4"/>
      <c r="L26" s="4"/>
    </row>
    <row r="27" spans="2:12" ht="21" x14ac:dyDescent="0.2">
      <c r="B27" s="4"/>
      <c r="C27" s="4"/>
      <c r="D27" s="4"/>
      <c r="E27" s="4"/>
      <c r="F27" s="4"/>
      <c r="G27" s="4"/>
      <c r="H27" s="4"/>
      <c r="I27" s="4"/>
      <c r="J27" s="4"/>
      <c r="K27" s="4"/>
      <c r="L27" s="4"/>
    </row>
    <row r="28" spans="2:12" ht="21" x14ac:dyDescent="0.2">
      <c r="B28" s="4"/>
      <c r="C28" s="4"/>
      <c r="D28" s="4"/>
      <c r="E28" s="4"/>
      <c r="F28" s="4"/>
      <c r="G28" s="4"/>
      <c r="H28" s="4"/>
      <c r="I28" s="4"/>
      <c r="J28" s="4"/>
      <c r="K28" s="4"/>
      <c r="L28" s="4"/>
    </row>
    <row r="29" spans="2:12" ht="21" x14ac:dyDescent="0.2">
      <c r="B29" s="4"/>
      <c r="C29" s="4"/>
      <c r="D29" s="4"/>
      <c r="E29" s="4"/>
      <c r="F29" s="4"/>
      <c r="G29" s="4"/>
      <c r="H29" s="4"/>
      <c r="I29" s="4"/>
      <c r="J29" s="4"/>
      <c r="K29" s="4"/>
      <c r="L29" s="4"/>
    </row>
    <row r="30" spans="2:12" ht="21" x14ac:dyDescent="0.2">
      <c r="B30" s="4"/>
      <c r="C30" s="4"/>
      <c r="D30" s="4"/>
      <c r="E30" s="4"/>
      <c r="F30" s="4"/>
      <c r="G30" s="4"/>
      <c r="H30" s="4"/>
      <c r="I30" s="4"/>
      <c r="J30" s="4"/>
      <c r="K30" s="4"/>
      <c r="L30" s="4"/>
    </row>
    <row r="31" spans="2:12" ht="21" x14ac:dyDescent="0.2">
      <c r="B31" s="4"/>
      <c r="C31" s="4"/>
      <c r="D31" s="4"/>
      <c r="E31" s="4"/>
      <c r="F31" s="4"/>
      <c r="G31" s="4"/>
      <c r="H31" s="4"/>
      <c r="I31" s="4"/>
      <c r="J31" s="4"/>
      <c r="K31" s="4"/>
      <c r="L31" s="4"/>
    </row>
    <row r="32" spans="2:12" ht="21" x14ac:dyDescent="0.2">
      <c r="B32" s="4"/>
      <c r="C32" s="4"/>
      <c r="D32" s="4"/>
      <c r="E32" s="4"/>
      <c r="F32" s="4"/>
      <c r="G32" s="4"/>
      <c r="H32" s="4"/>
      <c r="I32" s="4"/>
      <c r="J32" s="4"/>
      <c r="K32" s="4"/>
      <c r="L32" s="4"/>
    </row>
    <row r="33" spans="2:12" ht="21" x14ac:dyDescent="0.2">
      <c r="B33" s="4"/>
      <c r="C33" s="4"/>
      <c r="D33" s="4"/>
      <c r="E33" s="4"/>
      <c r="F33" s="4"/>
      <c r="G33" s="4"/>
      <c r="H33" s="4"/>
      <c r="I33" s="4"/>
      <c r="J33" s="4"/>
      <c r="K33" s="4"/>
      <c r="L33" s="4"/>
    </row>
    <row r="34" spans="2:12" ht="21" x14ac:dyDescent="0.2">
      <c r="B34" s="4"/>
      <c r="C34" s="4"/>
      <c r="D34" s="4"/>
      <c r="E34" s="4"/>
      <c r="F34" s="4"/>
      <c r="G34" s="4"/>
      <c r="H34" s="4"/>
      <c r="I34" s="4"/>
      <c r="J34" s="4"/>
      <c r="K34" s="4"/>
      <c r="L34" s="4"/>
    </row>
    <row r="35" spans="2:12" ht="21" x14ac:dyDescent="0.2">
      <c r="B35" s="4"/>
      <c r="C35" s="4"/>
      <c r="D35" s="4"/>
      <c r="E35" s="4"/>
      <c r="F35" s="4"/>
      <c r="G35" s="4"/>
      <c r="H35" s="4"/>
      <c r="I35" s="4"/>
      <c r="J35" s="4"/>
      <c r="K35" s="4"/>
      <c r="L35" s="4"/>
    </row>
    <row r="36" spans="2:12" ht="21" x14ac:dyDescent="0.2">
      <c r="B36" s="4"/>
      <c r="C36" s="4"/>
      <c r="D36" s="4"/>
      <c r="E36" s="4"/>
      <c r="F36" s="4"/>
      <c r="G36" s="4"/>
      <c r="H36" s="4"/>
      <c r="I36" s="4"/>
      <c r="J36" s="4"/>
      <c r="K36" s="4"/>
      <c r="L36" s="4"/>
    </row>
    <row r="37" spans="2:12" ht="21" x14ac:dyDescent="0.2">
      <c r="B37" s="4"/>
      <c r="C37" s="4"/>
      <c r="D37" s="4"/>
      <c r="E37" s="4"/>
      <c r="F37" s="4"/>
      <c r="G37" s="4"/>
      <c r="H37" s="4"/>
      <c r="I37" s="4"/>
      <c r="J37" s="4"/>
      <c r="K37" s="4"/>
      <c r="L37" s="4"/>
    </row>
    <row r="38" spans="2:12" ht="21" x14ac:dyDescent="0.2">
      <c r="B38" s="4"/>
      <c r="C38" s="4"/>
      <c r="D38" s="4"/>
      <c r="E38" s="4"/>
      <c r="F38" s="4"/>
      <c r="G38" s="4"/>
      <c r="H38" s="4"/>
      <c r="I38" s="4"/>
      <c r="J38" s="4"/>
      <c r="K38" s="4"/>
      <c r="L38" s="4"/>
    </row>
    <row r="39" spans="2:12" ht="21" x14ac:dyDescent="0.2">
      <c r="B39" s="4"/>
      <c r="C39" s="4"/>
      <c r="D39" s="4"/>
      <c r="E39" s="4"/>
      <c r="F39" s="4"/>
      <c r="G39" s="4"/>
      <c r="H39" s="4"/>
      <c r="I39" s="4"/>
      <c r="J39" s="4"/>
      <c r="K39" s="4"/>
      <c r="L39" s="4"/>
    </row>
    <row r="40" spans="2:12" ht="21" x14ac:dyDescent="0.2">
      <c r="B40" s="4"/>
      <c r="C40" s="4"/>
      <c r="D40" s="4"/>
      <c r="E40" s="4"/>
      <c r="F40" s="4"/>
      <c r="G40" s="4"/>
      <c r="H40" s="4"/>
      <c r="I40" s="4"/>
      <c r="J40" s="4"/>
      <c r="K40" s="4"/>
      <c r="L40" s="4"/>
    </row>
    <row r="41" spans="2:12" ht="21" x14ac:dyDescent="0.2">
      <c r="B41" s="4"/>
      <c r="C41" s="4"/>
      <c r="D41" s="4"/>
      <c r="E41" s="4"/>
      <c r="F41" s="4"/>
      <c r="G41" s="4"/>
      <c r="H41" s="4"/>
      <c r="I41" s="4"/>
      <c r="J41" s="4"/>
      <c r="K41" s="4"/>
      <c r="L41" s="4"/>
    </row>
    <row r="42" spans="2:12" ht="21" x14ac:dyDescent="0.2">
      <c r="B42" s="4"/>
      <c r="C42" s="4"/>
      <c r="D42" s="4"/>
      <c r="E42" s="4"/>
      <c r="F42" s="4"/>
      <c r="G42" s="4"/>
      <c r="H42" s="4"/>
      <c r="I42" s="4"/>
      <c r="J42" s="4"/>
      <c r="K42" s="4"/>
      <c r="L42" s="4"/>
    </row>
    <row r="43" spans="2:12" ht="21" x14ac:dyDescent="0.2">
      <c r="B43" s="4"/>
      <c r="C43" s="4"/>
      <c r="D43" s="4"/>
      <c r="E43" s="4"/>
      <c r="F43" s="4"/>
      <c r="G43" s="4"/>
      <c r="H43" s="4"/>
      <c r="I43" s="4"/>
      <c r="J43" s="4"/>
      <c r="K43" s="4"/>
      <c r="L43" s="4"/>
    </row>
    <row r="44" spans="2:12" ht="21" x14ac:dyDescent="0.2">
      <c r="B44" s="4"/>
      <c r="C44" s="4"/>
      <c r="D44" s="4"/>
      <c r="E44" s="4"/>
      <c r="F44" s="4"/>
      <c r="G44" s="4"/>
      <c r="H44" s="4"/>
      <c r="I44" s="4"/>
      <c r="J44" s="4"/>
      <c r="K44" s="4"/>
      <c r="L44" s="4"/>
    </row>
    <row r="45" spans="2:12" ht="21" x14ac:dyDescent="0.2">
      <c r="B45" s="4"/>
      <c r="C45" s="4"/>
      <c r="D45" s="4"/>
      <c r="E45" s="4"/>
      <c r="F45" s="4"/>
      <c r="G45" s="4"/>
      <c r="H45" s="4"/>
      <c r="I45" s="4"/>
      <c r="J45" s="4"/>
      <c r="K45" s="4"/>
      <c r="L45" s="4"/>
    </row>
    <row r="46" spans="2:12" ht="21" x14ac:dyDescent="0.2">
      <c r="B46" s="4"/>
      <c r="C46" s="4"/>
      <c r="D46" s="4"/>
      <c r="E46" s="4"/>
      <c r="F46" s="4"/>
      <c r="G46" s="4"/>
      <c r="H46" s="4"/>
      <c r="I46" s="4"/>
      <c r="J46" s="4"/>
      <c r="K46" s="4"/>
      <c r="L46" s="4"/>
    </row>
    <row r="47" spans="2:12" ht="21" x14ac:dyDescent="0.2">
      <c r="B47" s="4"/>
      <c r="C47" s="4"/>
      <c r="D47" s="4"/>
      <c r="E47" s="4"/>
      <c r="F47" s="4"/>
      <c r="G47" s="4"/>
      <c r="H47" s="4"/>
      <c r="I47" s="4"/>
      <c r="J47" s="4"/>
      <c r="K47" s="4"/>
      <c r="L47" s="4"/>
    </row>
    <row r="48" spans="2:12" ht="21" x14ac:dyDescent="0.2">
      <c r="B48" s="4"/>
      <c r="C48" s="4"/>
      <c r="D48" s="4"/>
      <c r="E48" s="4"/>
      <c r="F48" s="4"/>
      <c r="G48" s="4"/>
      <c r="H48" s="4"/>
      <c r="I48" s="4"/>
      <c r="J48" s="4"/>
      <c r="K48" s="4"/>
      <c r="L48" s="4"/>
    </row>
    <row r="49" spans="2:12" ht="21" x14ac:dyDescent="0.2">
      <c r="B49" s="4"/>
      <c r="C49" s="4"/>
      <c r="D49" s="4"/>
      <c r="E49" s="4"/>
      <c r="F49" s="4"/>
      <c r="G49" s="4"/>
      <c r="H49" s="4"/>
      <c r="I49" s="4"/>
      <c r="J49" s="4"/>
      <c r="K49" s="4"/>
      <c r="L49" s="4"/>
    </row>
    <row r="50" spans="2:12" ht="21" x14ac:dyDescent="0.2">
      <c r="B50" s="4"/>
      <c r="C50" s="4"/>
      <c r="D50" s="4"/>
      <c r="E50" s="4"/>
      <c r="F50" s="4"/>
      <c r="G50" s="4"/>
      <c r="H50" s="4"/>
      <c r="I50" s="4"/>
      <c r="J50" s="4"/>
      <c r="K50" s="4"/>
      <c r="L50" s="4"/>
    </row>
    <row r="51" spans="2:12" ht="21" x14ac:dyDescent="0.2">
      <c r="B51" s="4"/>
      <c r="C51" s="4"/>
      <c r="D51" s="4"/>
      <c r="E51" s="4"/>
      <c r="F51" s="4"/>
      <c r="G51" s="4"/>
      <c r="H51" s="4"/>
      <c r="I51" s="4"/>
      <c r="J51" s="4"/>
      <c r="K51" s="4"/>
      <c r="L51" s="4"/>
    </row>
    <row r="52" spans="2:12" ht="21" x14ac:dyDescent="0.2">
      <c r="B52" s="4"/>
      <c r="C52" s="4"/>
      <c r="D52" s="4"/>
      <c r="E52" s="4"/>
      <c r="F52" s="4"/>
      <c r="G52" s="4"/>
      <c r="H52" s="4"/>
      <c r="I52" s="4"/>
      <c r="J52" s="4"/>
      <c r="K52" s="4"/>
      <c r="L52" s="4"/>
    </row>
    <row r="53" spans="2:12" ht="21" x14ac:dyDescent="0.2">
      <c r="B53" s="4"/>
      <c r="C53" s="4"/>
      <c r="D53" s="4"/>
      <c r="E53" s="4"/>
      <c r="F53" s="4"/>
      <c r="G53" s="4"/>
      <c r="H53" s="4"/>
      <c r="I53" s="4"/>
      <c r="J53" s="4"/>
      <c r="K53" s="4"/>
      <c r="L53" s="4"/>
    </row>
    <row r="54" spans="2:12" ht="21" x14ac:dyDescent="0.2">
      <c r="B54" s="4"/>
      <c r="C54" s="4"/>
      <c r="D54" s="4"/>
      <c r="E54" s="4"/>
      <c r="F54" s="4"/>
      <c r="G54" s="4"/>
      <c r="H54" s="4"/>
      <c r="I54" s="4"/>
      <c r="J54" s="4"/>
      <c r="K54" s="4"/>
      <c r="L54" s="4"/>
    </row>
    <row r="55" spans="2:12" ht="21" x14ac:dyDescent="0.2">
      <c r="B55" s="4"/>
      <c r="C55" s="4"/>
      <c r="D55" s="4"/>
      <c r="E55" s="4"/>
      <c r="F55" s="4"/>
      <c r="G55" s="4"/>
      <c r="H55" s="4"/>
      <c r="I55" s="4"/>
      <c r="J55" s="4"/>
      <c r="K55" s="4"/>
      <c r="L55" s="4"/>
    </row>
    <row r="56" spans="2:12" ht="21" x14ac:dyDescent="0.2">
      <c r="B56" s="4"/>
      <c r="C56" s="4"/>
      <c r="D56" s="4"/>
      <c r="E56" s="4"/>
      <c r="F56" s="4"/>
      <c r="G56" s="4"/>
      <c r="H56" s="4"/>
      <c r="I56" s="4"/>
      <c r="J56" s="4"/>
      <c r="K56" s="4"/>
      <c r="L56" s="4"/>
    </row>
    <row r="57" spans="2:12" ht="21" x14ac:dyDescent="0.2">
      <c r="B57" s="4"/>
      <c r="C57" s="4"/>
      <c r="D57" s="4"/>
      <c r="E57" s="4"/>
      <c r="F57" s="4"/>
      <c r="G57" s="4"/>
      <c r="H57" s="4"/>
      <c r="I57" s="4"/>
      <c r="J57" s="4"/>
      <c r="K57" s="4"/>
      <c r="L57" s="4"/>
    </row>
    <row r="58" spans="2:12" ht="21" x14ac:dyDescent="0.2">
      <c r="B58" s="4"/>
      <c r="C58" s="4"/>
      <c r="D58" s="4"/>
      <c r="E58" s="4"/>
      <c r="F58" s="4"/>
      <c r="G58" s="4"/>
      <c r="H58" s="4"/>
      <c r="I58" s="4"/>
      <c r="J58" s="4"/>
      <c r="K58" s="4"/>
      <c r="L58" s="4"/>
    </row>
    <row r="59" spans="2:12" ht="21" x14ac:dyDescent="0.2">
      <c r="B59" s="4"/>
      <c r="C59" s="4"/>
      <c r="D59" s="4"/>
      <c r="E59" s="4"/>
      <c r="F59" s="4"/>
      <c r="G59" s="4"/>
      <c r="H59" s="4"/>
      <c r="I59" s="4"/>
      <c r="J59" s="4"/>
      <c r="K59" s="4"/>
      <c r="L59" s="4"/>
    </row>
    <row r="60" spans="2:12" ht="21" x14ac:dyDescent="0.2">
      <c r="B60" s="4"/>
      <c r="C60" s="4"/>
      <c r="D60" s="4"/>
      <c r="E60" s="4"/>
      <c r="F60" s="4"/>
      <c r="G60" s="4"/>
      <c r="H60" s="4"/>
      <c r="I60" s="4"/>
      <c r="J60" s="4"/>
      <c r="K60" s="4"/>
      <c r="L60" s="4"/>
    </row>
    <row r="61" spans="2:12" ht="21" x14ac:dyDescent="0.2">
      <c r="B61" s="4"/>
      <c r="C61" s="4"/>
      <c r="D61" s="4"/>
      <c r="E61" s="4"/>
      <c r="F61" s="4"/>
      <c r="G61" s="4"/>
      <c r="H61" s="4"/>
      <c r="I61" s="4"/>
      <c r="J61" s="4"/>
      <c r="K61" s="4"/>
      <c r="L61" s="4"/>
    </row>
    <row r="62" spans="2:12" ht="21" x14ac:dyDescent="0.2">
      <c r="B62" s="4"/>
      <c r="C62" s="4"/>
      <c r="D62" s="4"/>
      <c r="E62" s="4"/>
      <c r="F62" s="4"/>
      <c r="G62" s="4"/>
      <c r="H62" s="4"/>
      <c r="I62" s="4"/>
      <c r="J62" s="4"/>
      <c r="K62" s="4"/>
      <c r="L62" s="4"/>
    </row>
    <row r="63" spans="2:12" ht="21" x14ac:dyDescent="0.2">
      <c r="B63" s="4"/>
      <c r="C63" s="4"/>
      <c r="D63" s="4"/>
      <c r="E63" s="4"/>
      <c r="F63" s="4"/>
      <c r="G63" s="4"/>
      <c r="H63" s="4"/>
      <c r="I63" s="4"/>
      <c r="J63" s="4"/>
      <c r="K63" s="4"/>
      <c r="L63" s="4"/>
    </row>
    <row r="64" spans="2:12" ht="21" x14ac:dyDescent="0.2">
      <c r="B64" s="4"/>
      <c r="C64" s="4"/>
      <c r="D64" s="4"/>
      <c r="E64" s="4"/>
      <c r="F64" s="4"/>
      <c r="G64" s="4"/>
      <c r="H64" s="4"/>
      <c r="I64" s="4"/>
      <c r="J64" s="4"/>
      <c r="K64" s="4"/>
      <c r="L64" s="4"/>
    </row>
    <row r="65" spans="2:12" ht="21" x14ac:dyDescent="0.2">
      <c r="B65" s="4"/>
      <c r="C65" s="4"/>
      <c r="D65" s="4"/>
      <c r="E65" s="4"/>
      <c r="F65" s="4"/>
      <c r="G65" s="4"/>
      <c r="H65" s="4"/>
      <c r="I65" s="4"/>
      <c r="J65" s="4"/>
      <c r="K65" s="4"/>
      <c r="L65" s="4"/>
    </row>
    <row r="66" spans="2:12" ht="21" x14ac:dyDescent="0.2">
      <c r="B66" s="4"/>
      <c r="C66" s="4"/>
      <c r="D66" s="4"/>
      <c r="E66" s="4"/>
      <c r="F66" s="4"/>
      <c r="G66" s="4"/>
      <c r="H66" s="4"/>
      <c r="I66" s="4"/>
      <c r="J66" s="4"/>
      <c r="K66" s="4"/>
      <c r="L66" s="4"/>
    </row>
    <row r="67" spans="2:12" ht="21" x14ac:dyDescent="0.2">
      <c r="B67" s="4"/>
      <c r="C67" s="4"/>
      <c r="D67" s="4"/>
      <c r="E67" s="4"/>
      <c r="F67" s="4"/>
      <c r="G67" s="4"/>
      <c r="H67" s="4"/>
      <c r="I67" s="4"/>
      <c r="J67" s="4"/>
      <c r="K67" s="4"/>
      <c r="L67" s="4"/>
    </row>
    <row r="68" spans="2:12" ht="21" x14ac:dyDescent="0.2">
      <c r="B68" s="4"/>
      <c r="C68" s="4"/>
      <c r="D68" s="4"/>
      <c r="E68" s="4"/>
      <c r="F68" s="4"/>
      <c r="G68" s="4"/>
      <c r="H68" s="4"/>
      <c r="I68" s="4"/>
      <c r="J68" s="4"/>
      <c r="K68" s="4"/>
      <c r="L68" s="4"/>
    </row>
    <row r="69" spans="2:12" ht="21" x14ac:dyDescent="0.2">
      <c r="B69" s="4"/>
      <c r="C69" s="4"/>
      <c r="D69" s="4"/>
      <c r="E69" s="4"/>
      <c r="F69" s="4"/>
      <c r="G69" s="4"/>
      <c r="H69" s="4"/>
      <c r="I69" s="4"/>
      <c r="J69" s="4"/>
      <c r="K69" s="4"/>
      <c r="L69" s="4"/>
    </row>
    <row r="70" spans="2:12" ht="21" x14ac:dyDescent="0.2">
      <c r="B70" s="4"/>
      <c r="C70" s="4"/>
      <c r="D70" s="4"/>
      <c r="E70" s="4"/>
      <c r="F70" s="4"/>
      <c r="G70" s="4"/>
      <c r="H70" s="4"/>
      <c r="I70" s="4"/>
      <c r="J70" s="4"/>
      <c r="K70" s="4"/>
      <c r="L70" s="4"/>
    </row>
    <row r="71" spans="2:12" ht="21" x14ac:dyDescent="0.2">
      <c r="B71" s="4"/>
      <c r="C71" s="4"/>
      <c r="D71" s="4"/>
      <c r="E71" s="4"/>
      <c r="F71" s="4"/>
      <c r="G71" s="4"/>
      <c r="H71" s="4"/>
      <c r="I71" s="4"/>
      <c r="J71" s="4"/>
      <c r="K71" s="4"/>
      <c r="L71" s="4"/>
    </row>
    <row r="72" spans="2:12" ht="21" x14ac:dyDescent="0.2">
      <c r="B72" s="4"/>
      <c r="C72" s="4"/>
      <c r="D72" s="4"/>
      <c r="E72" s="4"/>
      <c r="F72" s="4"/>
      <c r="G72" s="4"/>
      <c r="H72" s="4"/>
      <c r="I72" s="4"/>
      <c r="J72" s="4"/>
      <c r="K72" s="4"/>
      <c r="L72" s="4"/>
    </row>
    <row r="73" spans="2:12" ht="21" x14ac:dyDescent="0.2">
      <c r="B73" s="4"/>
      <c r="C73" s="4"/>
      <c r="D73" s="4"/>
      <c r="E73" s="4"/>
      <c r="F73" s="4"/>
      <c r="G73" s="4"/>
      <c r="H73" s="4"/>
      <c r="I73" s="4"/>
      <c r="J73" s="4"/>
      <c r="K73" s="4"/>
      <c r="L73" s="4"/>
    </row>
    <row r="74" spans="2:12" ht="21" x14ac:dyDescent="0.2">
      <c r="B74" s="4"/>
      <c r="C74" s="4"/>
      <c r="D74" s="4"/>
      <c r="E74" s="4"/>
      <c r="F74" s="4"/>
      <c r="G74" s="4"/>
      <c r="H74" s="4"/>
      <c r="I74" s="4"/>
      <c r="J74" s="4"/>
      <c r="K74" s="4"/>
      <c r="L74" s="4"/>
    </row>
    <row r="75" spans="2:12" ht="21" x14ac:dyDescent="0.2">
      <c r="B75" s="4"/>
      <c r="C75" s="4"/>
      <c r="D75" s="4"/>
      <c r="E75" s="4"/>
      <c r="F75" s="4"/>
      <c r="G75" s="4"/>
      <c r="H75" s="4"/>
      <c r="I75" s="4"/>
      <c r="J75" s="4"/>
      <c r="K75" s="4"/>
      <c r="L75" s="4"/>
    </row>
    <row r="76" spans="2:12" ht="21" x14ac:dyDescent="0.2">
      <c r="B76" s="4"/>
      <c r="C76" s="4"/>
      <c r="D76" s="4"/>
      <c r="E76" s="4"/>
      <c r="F76" s="4"/>
      <c r="G76" s="4"/>
      <c r="H76" s="4"/>
      <c r="I76" s="4"/>
      <c r="J76" s="4"/>
      <c r="K76" s="4"/>
      <c r="L76" s="4"/>
    </row>
    <row r="77" spans="2:12" ht="21" x14ac:dyDescent="0.2">
      <c r="B77" s="4"/>
      <c r="C77" s="4"/>
      <c r="D77" s="4"/>
      <c r="E77" s="4"/>
      <c r="F77" s="4"/>
      <c r="G77" s="4"/>
      <c r="H77" s="4"/>
      <c r="I77" s="4"/>
      <c r="J77" s="4"/>
      <c r="K77" s="4"/>
      <c r="L77" s="4"/>
    </row>
    <row r="78" spans="2:12" ht="21" x14ac:dyDescent="0.2">
      <c r="B78" s="4"/>
      <c r="C78" s="4"/>
      <c r="D78" s="4"/>
      <c r="E78" s="4"/>
      <c r="F78" s="4"/>
      <c r="G78" s="4"/>
      <c r="H78" s="4"/>
      <c r="I78" s="4"/>
      <c r="J78" s="4"/>
      <c r="K78" s="4"/>
      <c r="L78" s="4"/>
    </row>
    <row r="79" spans="2:12" ht="21" x14ac:dyDescent="0.2">
      <c r="B79" s="4"/>
      <c r="C79" s="4"/>
      <c r="D79" s="4"/>
      <c r="E79" s="4"/>
      <c r="F79" s="4"/>
      <c r="G79" s="4"/>
      <c r="H79" s="4"/>
      <c r="I79" s="4"/>
      <c r="J79" s="4"/>
      <c r="K79" s="4"/>
      <c r="L79" s="4"/>
    </row>
    <row r="80" spans="2:12" ht="21" x14ac:dyDescent="0.2">
      <c r="B80" s="4"/>
      <c r="C80" s="4"/>
      <c r="D80" s="4"/>
      <c r="E80" s="4"/>
      <c r="F80" s="4"/>
      <c r="G80" s="4"/>
      <c r="H80" s="4"/>
      <c r="I80" s="4"/>
      <c r="J80" s="4"/>
      <c r="K80" s="4"/>
      <c r="L80" s="4"/>
    </row>
    <row r="81" spans="2:12" ht="21" x14ac:dyDescent="0.2">
      <c r="B81" s="4"/>
      <c r="C81" s="4"/>
      <c r="D81" s="4"/>
      <c r="E81" s="4"/>
      <c r="F81" s="4"/>
      <c r="G81" s="4"/>
      <c r="H81" s="4"/>
      <c r="I81" s="4"/>
      <c r="J81" s="4"/>
      <c r="K81" s="4"/>
      <c r="L81" s="4"/>
    </row>
    <row r="82" spans="2:12" ht="21" x14ac:dyDescent="0.2">
      <c r="B82" s="4"/>
      <c r="C82" s="4"/>
      <c r="D82" s="4"/>
      <c r="E82" s="4"/>
      <c r="F82" s="4"/>
      <c r="G82" s="4"/>
      <c r="H82" s="4"/>
      <c r="I82" s="4"/>
      <c r="J82" s="4"/>
      <c r="K82" s="4"/>
      <c r="L82" s="4"/>
    </row>
    <row r="83" spans="2:12" ht="21" x14ac:dyDescent="0.2">
      <c r="B83" s="4"/>
      <c r="C83" s="4"/>
      <c r="D83" s="4"/>
      <c r="E83" s="4"/>
      <c r="F83" s="4"/>
      <c r="G83" s="4"/>
      <c r="H83" s="4"/>
      <c r="I83" s="4"/>
      <c r="J83" s="4"/>
      <c r="K83" s="4"/>
      <c r="L83" s="4"/>
    </row>
    <row r="84" spans="2:12" ht="21" x14ac:dyDescent="0.2">
      <c r="B84" s="4"/>
      <c r="C84" s="4"/>
      <c r="D84" s="4"/>
      <c r="E84" s="4"/>
      <c r="F84" s="4"/>
      <c r="G84" s="4"/>
      <c r="H84" s="4"/>
      <c r="I84" s="4"/>
      <c r="J84" s="4"/>
      <c r="K84" s="4"/>
      <c r="L84" s="4"/>
    </row>
    <row r="85" spans="2:12" ht="21" x14ac:dyDescent="0.2">
      <c r="B85" s="4"/>
      <c r="C85" s="4"/>
      <c r="D85" s="4"/>
      <c r="E85" s="4"/>
      <c r="F85" s="4"/>
      <c r="G85" s="4"/>
      <c r="H85" s="4"/>
      <c r="I85" s="4"/>
      <c r="J85" s="4"/>
      <c r="K85" s="4"/>
      <c r="L85" s="4"/>
    </row>
    <row r="86" spans="2:12" ht="21" x14ac:dyDescent="0.2">
      <c r="B86" s="4"/>
      <c r="C86" s="4"/>
      <c r="D86" s="4"/>
      <c r="E86" s="4"/>
      <c r="F86" s="4"/>
      <c r="G86" s="4"/>
      <c r="H86" s="4"/>
      <c r="I86" s="4"/>
      <c r="J86" s="4"/>
      <c r="K86" s="4"/>
      <c r="L86" s="4"/>
    </row>
    <row r="87" spans="2:12" ht="21" x14ac:dyDescent="0.2">
      <c r="B87" s="4"/>
      <c r="C87" s="4"/>
      <c r="D87" s="4"/>
      <c r="E87" s="4"/>
      <c r="F87" s="4"/>
      <c r="G87" s="4"/>
      <c r="H87" s="4"/>
      <c r="I87" s="4"/>
      <c r="J87" s="4"/>
      <c r="K87" s="4"/>
      <c r="L87" s="4"/>
    </row>
    <row r="88" spans="2:12" ht="21" x14ac:dyDescent="0.2">
      <c r="B88" s="4"/>
      <c r="C88" s="4"/>
      <c r="D88" s="4"/>
      <c r="E88" s="4"/>
      <c r="F88" s="4"/>
      <c r="G88" s="4"/>
      <c r="H88" s="4"/>
      <c r="I88" s="4"/>
      <c r="J88" s="4"/>
      <c r="K88" s="4"/>
      <c r="L88" s="4"/>
    </row>
    <row r="89" spans="2:12" ht="21" x14ac:dyDescent="0.2">
      <c r="B89" s="4"/>
      <c r="C89" s="4"/>
      <c r="D89" s="4"/>
      <c r="E89" s="4"/>
      <c r="F89" s="4"/>
      <c r="G89" s="4"/>
      <c r="H89" s="4"/>
      <c r="I89" s="4"/>
      <c r="J89" s="4"/>
      <c r="K89" s="4"/>
      <c r="L89" s="4"/>
    </row>
    <row r="90" spans="2:12" ht="21" x14ac:dyDescent="0.2">
      <c r="B90" s="4"/>
      <c r="C90" s="4"/>
      <c r="D90" s="4"/>
      <c r="E90" s="4"/>
      <c r="F90" s="4"/>
      <c r="G90" s="4"/>
      <c r="H90" s="4"/>
      <c r="I90" s="4"/>
      <c r="J90" s="4"/>
      <c r="K90" s="4"/>
      <c r="L90" s="4"/>
    </row>
    <row r="91" spans="2:12" ht="21" x14ac:dyDescent="0.2">
      <c r="B91" s="4"/>
      <c r="C91" s="4"/>
      <c r="D91" s="4"/>
      <c r="E91" s="4"/>
      <c r="F91" s="4"/>
      <c r="G91" s="4"/>
      <c r="H91" s="4"/>
      <c r="I91" s="4"/>
      <c r="J91" s="4"/>
      <c r="K91" s="4"/>
      <c r="L91" s="4"/>
    </row>
    <row r="92" spans="2:12" ht="21" x14ac:dyDescent="0.2">
      <c r="B92" s="4"/>
      <c r="C92" s="4"/>
      <c r="D92" s="4"/>
      <c r="E92" s="4"/>
      <c r="F92" s="4"/>
      <c r="G92" s="4"/>
      <c r="H92" s="4"/>
      <c r="I92" s="4"/>
      <c r="J92" s="4"/>
      <c r="K92" s="4"/>
      <c r="L92" s="4"/>
    </row>
    <row r="93" spans="2:12" ht="21" x14ac:dyDescent="0.2">
      <c r="B93" s="4"/>
      <c r="C93" s="4"/>
      <c r="D93" s="4"/>
      <c r="E93" s="4"/>
      <c r="F93" s="4"/>
      <c r="G93" s="4"/>
      <c r="H93" s="4"/>
      <c r="I93" s="4"/>
      <c r="J93" s="4"/>
      <c r="K93" s="4"/>
      <c r="L93" s="4"/>
    </row>
    <row r="94" spans="2:12" ht="21" x14ac:dyDescent="0.2">
      <c r="B94" s="4"/>
      <c r="C94" s="4"/>
      <c r="D94" s="4"/>
      <c r="E94" s="4"/>
      <c r="F94" s="4"/>
      <c r="G94" s="4"/>
      <c r="H94" s="4"/>
      <c r="I94" s="4"/>
      <c r="J94" s="4"/>
      <c r="K94" s="4"/>
      <c r="L94" s="4"/>
    </row>
    <row r="95" spans="2:12" ht="21" x14ac:dyDescent="0.2">
      <c r="B95" s="4"/>
      <c r="C95" s="4"/>
      <c r="D95" s="4"/>
      <c r="E95" s="4"/>
      <c r="F95" s="4"/>
      <c r="G95" s="4"/>
      <c r="H95" s="4"/>
      <c r="I95" s="4"/>
      <c r="J95" s="4"/>
      <c r="K95" s="4"/>
      <c r="L95" s="4"/>
    </row>
    <row r="96" spans="2:12" ht="21" x14ac:dyDescent="0.2">
      <c r="B96" s="4"/>
      <c r="C96" s="4"/>
      <c r="D96" s="4"/>
      <c r="E96" s="4"/>
      <c r="F96" s="4"/>
      <c r="G96" s="4"/>
      <c r="H96" s="4"/>
      <c r="I96" s="4"/>
      <c r="J96" s="4"/>
      <c r="K96" s="4"/>
      <c r="L96" s="4"/>
    </row>
    <row r="97" spans="2:12" ht="21" x14ac:dyDescent="0.2">
      <c r="B97" s="4"/>
      <c r="C97" s="4"/>
      <c r="D97" s="4"/>
      <c r="E97" s="4"/>
      <c r="F97" s="4"/>
      <c r="G97" s="4"/>
      <c r="H97" s="4"/>
      <c r="I97" s="4"/>
      <c r="J97" s="4"/>
      <c r="K97" s="4"/>
      <c r="L97" s="4"/>
    </row>
    <row r="98" spans="2:12" ht="21" x14ac:dyDescent="0.2">
      <c r="B98" s="4"/>
      <c r="C98" s="4"/>
      <c r="D98" s="4"/>
      <c r="E98" s="4"/>
      <c r="F98" s="4"/>
      <c r="G98" s="4"/>
      <c r="H98" s="4"/>
      <c r="I98" s="4"/>
      <c r="J98" s="4"/>
      <c r="K98" s="4"/>
      <c r="L98" s="4"/>
    </row>
    <row r="99" spans="2:12" ht="21" x14ac:dyDescent="0.2">
      <c r="B99" s="4"/>
      <c r="C99" s="4"/>
      <c r="D99" s="4"/>
      <c r="E99" s="4"/>
      <c r="F99" s="4"/>
      <c r="G99" s="4"/>
      <c r="H99" s="4"/>
      <c r="I99" s="4"/>
      <c r="J99" s="4"/>
      <c r="K99" s="4"/>
      <c r="L99" s="4"/>
    </row>
    <row r="100" spans="2:12" ht="21" x14ac:dyDescent="0.2">
      <c r="B100" s="4"/>
      <c r="C100" s="4"/>
      <c r="D100" s="4"/>
      <c r="E100" s="4"/>
      <c r="F100" s="4"/>
      <c r="G100" s="4"/>
      <c r="H100" s="4"/>
      <c r="I100" s="4"/>
      <c r="J100" s="4"/>
      <c r="K100" s="4"/>
      <c r="L100" s="4"/>
    </row>
    <row r="101" spans="2:12" ht="21" x14ac:dyDescent="0.2">
      <c r="B101" s="4"/>
      <c r="C101" s="4"/>
      <c r="D101" s="4"/>
      <c r="E101" s="4"/>
      <c r="F101" s="4"/>
      <c r="G101" s="4"/>
      <c r="H101" s="4"/>
      <c r="I101" s="4"/>
      <c r="J101" s="4"/>
      <c r="K101" s="4"/>
      <c r="L101" s="4"/>
    </row>
    <row r="102" spans="2:12" ht="21" x14ac:dyDescent="0.2">
      <c r="B102" s="4"/>
      <c r="C102" s="4"/>
      <c r="D102" s="4"/>
      <c r="E102" s="4"/>
      <c r="F102" s="4"/>
      <c r="G102" s="4"/>
      <c r="H102" s="4"/>
      <c r="I102" s="4"/>
      <c r="J102" s="4"/>
      <c r="K102" s="4"/>
      <c r="L102" s="4"/>
    </row>
    <row r="103" spans="2:12" ht="21" x14ac:dyDescent="0.2">
      <c r="B103" s="4"/>
      <c r="C103" s="4"/>
      <c r="D103" s="4"/>
      <c r="E103" s="4"/>
      <c r="F103" s="4"/>
      <c r="G103" s="4"/>
      <c r="H103" s="4"/>
      <c r="I103" s="4"/>
      <c r="J103" s="4"/>
      <c r="K103" s="4"/>
      <c r="L103" s="4"/>
    </row>
    <row r="104" spans="2:12" ht="21" x14ac:dyDescent="0.2">
      <c r="B104" s="4"/>
      <c r="C104" s="4"/>
      <c r="D104" s="4"/>
      <c r="E104" s="4"/>
      <c r="F104" s="4"/>
      <c r="G104" s="4"/>
      <c r="H104" s="4"/>
      <c r="I104" s="4"/>
      <c r="J104" s="4"/>
      <c r="K104" s="4"/>
      <c r="L104" s="4"/>
    </row>
    <row r="105" spans="2:12" ht="21" x14ac:dyDescent="0.2">
      <c r="B105" s="4"/>
      <c r="C105" s="4"/>
      <c r="D105" s="4"/>
      <c r="E105" s="4"/>
      <c r="F105" s="4"/>
      <c r="G105" s="4"/>
      <c r="H105" s="4"/>
      <c r="I105" s="4"/>
      <c r="J105" s="4"/>
      <c r="K105" s="4"/>
      <c r="L105" s="4"/>
    </row>
    <row r="106" spans="2:12" ht="21" x14ac:dyDescent="0.2">
      <c r="B106" s="4"/>
      <c r="C106" s="4"/>
      <c r="D106" s="4"/>
      <c r="E106" s="4"/>
      <c r="F106" s="4"/>
      <c r="G106" s="4"/>
      <c r="H106" s="4"/>
      <c r="I106" s="4"/>
      <c r="J106" s="4"/>
      <c r="K106" s="4"/>
      <c r="L106" s="4"/>
    </row>
    <row r="107" spans="2:12" ht="21" x14ac:dyDescent="0.2">
      <c r="B107" s="4"/>
      <c r="C107" s="4"/>
      <c r="D107" s="4"/>
      <c r="E107" s="4"/>
      <c r="F107" s="4"/>
      <c r="G107" s="4"/>
      <c r="H107" s="4"/>
      <c r="I107" s="4"/>
      <c r="J107" s="4"/>
      <c r="K107" s="4"/>
      <c r="L107" s="4"/>
    </row>
    <row r="108" spans="2:12" ht="21" x14ac:dyDescent="0.2">
      <c r="B108" s="4"/>
      <c r="C108" s="4"/>
      <c r="D108" s="4"/>
      <c r="E108" s="4"/>
      <c r="F108" s="4"/>
      <c r="G108" s="4"/>
      <c r="H108" s="4"/>
      <c r="I108" s="4"/>
      <c r="J108" s="4"/>
      <c r="K108" s="4"/>
      <c r="L108" s="4"/>
    </row>
    <row r="109" spans="2:12" ht="21" x14ac:dyDescent="0.2">
      <c r="B109" s="4"/>
      <c r="C109" s="4"/>
      <c r="D109" s="4"/>
      <c r="E109" s="4"/>
      <c r="F109" s="4"/>
      <c r="G109" s="4"/>
      <c r="H109" s="4"/>
      <c r="I109" s="4"/>
      <c r="J109" s="4"/>
      <c r="K109" s="4"/>
      <c r="L109" s="4"/>
    </row>
  </sheetData>
  <mergeCells count="13">
    <mergeCell ref="L2:L3"/>
    <mergeCell ref="K2:K3"/>
    <mergeCell ref="J2:J3"/>
    <mergeCell ref="C1:L1"/>
    <mergeCell ref="F2:F3"/>
    <mergeCell ref="G2:G3"/>
    <mergeCell ref="H2:H3"/>
    <mergeCell ref="I2:I3"/>
    <mergeCell ref="A2:A3"/>
    <mergeCell ref="B2:B3"/>
    <mergeCell ref="C2:C3"/>
    <mergeCell ref="D2:D3"/>
    <mergeCell ref="E2:E3"/>
  </mergeCells>
  <phoneticPr fontId="2" type="noConversion"/>
  <printOptions horizontalCentered="1"/>
  <pageMargins left="0.19685039370078741" right="0.19685039370078741" top="0.19685039370078741" bottom="0.39370078740157483" header="0.51181102362204722" footer="0.11811023622047245"/>
  <pageSetup paperSize="9" scale="13" fitToHeight="0" orientation="landscape" r:id="rId1"/>
  <headerFooter alignWithMargins="0">
    <oddFooter>&amp;LQUOTA FESR 50%
QUOTA STATO 35%
QUOTA PROVINCIA 15%&amp;RElenco aggiornato a marzo 2016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E92E9A2841D54C9CDE1EF1532A27FF" ma:contentTypeVersion="11" ma:contentTypeDescription="Creare un nuovo documento." ma:contentTypeScope="" ma:versionID="9ac203b0c81abb6deb4534bc35c35be7">
  <xsd:schema xmlns:xsd="http://www.w3.org/2001/XMLSchema" xmlns:xs="http://www.w3.org/2001/XMLSchema" xmlns:p="http://schemas.microsoft.com/office/2006/metadata/properties" xmlns:ns2="0e0c6df5-7e5d-4d29-9c9e-f511097a8ed1" xmlns:ns3="a05f6def-2858-4067-b991-c8986376a768" targetNamespace="http://schemas.microsoft.com/office/2006/metadata/properties" ma:root="true" ma:fieldsID="3a7cb9bf6d257fed30973d503f237d9c" ns2:_="" ns3:_="">
    <xsd:import namespace="0e0c6df5-7e5d-4d29-9c9e-f511097a8ed1"/>
    <xsd:import namespace="a05f6def-2858-4067-b991-c8986376a7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c6df5-7e5d-4d29-9c9e-f511097a8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5f6def-2858-4067-b991-c8986376a768"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D4A296-E997-4214-AED5-8C7F3952E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c6df5-7e5d-4d29-9c9e-f511097a8ed1"/>
    <ds:schemaRef ds:uri="a05f6def-2858-4067-b991-c8986376a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DE0AF-15C5-41AC-8A8C-4311F4EA1D10}">
  <ds:schemaRefs>
    <ds:schemaRef ds:uri="http://schemas.microsoft.com/sharepoint/v3/contenttype/forms"/>
  </ds:schemaRefs>
</ds:datastoreItem>
</file>

<file path=customXml/itemProps3.xml><?xml version="1.0" encoding="utf-8"?>
<ds:datastoreItem xmlns:ds="http://schemas.openxmlformats.org/officeDocument/2006/customXml" ds:itemID="{92A566BC-FF50-4D80-AC92-AFE6B7DAA1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Asse 1 Ricerca e Innovazione</vt:lpstr>
      <vt:lpstr>Asse 2 Contesto digitale</vt:lpstr>
      <vt:lpstr>Asse 3 Ambiente sostenibile</vt:lpstr>
      <vt:lpstr>Asse 4 Territorio sicuro</vt:lpstr>
      <vt:lpstr>Asse 5 Assistenza tecnica</vt:lpstr>
      <vt:lpstr>'Asse 1 Ricerca e Innovazione'!Drucktitel</vt:lpstr>
      <vt:lpstr>'Asse 2 Contesto digitale'!Drucktitel</vt:lpstr>
      <vt:lpstr>'Asse 3 Ambiente sostenibile'!Drucktitel</vt:lpstr>
      <vt:lpstr>'Asse 4 Territorio sicuro'!Drucktitel</vt:lpstr>
      <vt:lpstr>'Asse 5 Assistenza tecnica'!Drucktitel</vt:lpstr>
    </vt:vector>
  </TitlesOfParts>
  <Manager/>
  <Company>prov.bz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Illmer</dc:creator>
  <cp:keywords/>
  <dc:description/>
  <cp:lastModifiedBy>Finatti, Armin</cp:lastModifiedBy>
  <cp:revision/>
  <dcterms:created xsi:type="dcterms:W3CDTF">2008-08-11T12:29:48Z</dcterms:created>
  <dcterms:modified xsi:type="dcterms:W3CDTF">2021-12-09T08:40:55Z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1531742933</vt:i4>
  </property>
  <property fmtid="{D5CDD505-2E9C-101B-9397-08002B2CF9AE}" pid="3" name="_EmailSubject">
    <vt:lpwstr>lista beneficiari</vt:lpwstr>
  </property>
  <property fmtid="{D5CDD505-2E9C-101B-9397-08002B2CF9AE}" pid="4" name="_AuthorEmail">
    <vt:lpwstr>Kathrin.Oberrauch@provinz.bz.it</vt:lpwstr>
  </property>
  <property fmtid="{D5CDD505-2E9C-101B-9397-08002B2CF9AE}" pid="5" name="_AuthorEmailDisplayName">
    <vt:lpwstr>Oberrauch, Kathrin</vt:lpwstr>
  </property>
  <property fmtid="{D5CDD505-2E9C-101B-9397-08002B2CF9AE}" pid="6" name="_PreviousAdHocReviewCycleID">
    <vt:i4>-1431816038</vt:i4>
  </property>
  <property fmtid="{D5CDD505-2E9C-101B-9397-08002B2CF9AE}" pid="7" name="_ReviewingToolsShownOnce">
    <vt:lpwstr/>
  </property>
  <property fmtid="{D5CDD505-2E9C-101B-9397-08002B2CF9AE}" pid="8" name="ContentTypeId">
    <vt:lpwstr>0x010100C0E92E9A2841D54C9CDE1EF1532A27FF</vt:lpwstr>
  </property>
</Properties>
</file>