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prov.bz\dfs\priv\desktops\pb11820\"/>
    </mc:Choice>
  </mc:AlternateContent>
  <xr:revisionPtr revIDLastSave="0" documentId="13_ncr:1_{86D6E261-CE27-4745-8D6F-12C36A55B266}" xr6:coauthVersionLast="45" xr6:coauthVersionMax="45" xr10:uidLastSave="{00000000-0000-0000-0000-000000000000}"/>
  <bookViews>
    <workbookView xWindow="25080" yWindow="-120" windowWidth="25440" windowHeight="15990" xr2:uid="{00000000-000D-0000-FFFF-FFFF00000000}"/>
  </bookViews>
  <sheets>
    <sheet name="BRD" sheetId="14" r:id="rId1"/>
    <sheet name="CNSAS" sheetId="15" r:id="rId2"/>
    <sheet name="WK_CB" sheetId="12" r:id="rId3"/>
    <sheet name="CRI" sheetId="13" r:id="rId4"/>
    <sheet name="WR_SA" sheetId="6" r:id="rId5"/>
    <sheet name="RH_UC" sheetId="10" r:id="rId6"/>
    <sheet name="WK_CB Gossensass" sheetId="16" r:id="rId7"/>
    <sheet name="WK_CB Sarnfeld" sheetId="17" r:id="rId8"/>
    <sheet name="CRI Meran_o" sheetId="20" r:id="rId9"/>
    <sheet name="CRI JHB Bozen" sheetId="18" r:id="rId10"/>
    <sheet name="CRI JHB Brixen" sheetId="2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15" l="1"/>
  <c r="E7" i="14"/>
</calcChain>
</file>

<file path=xl/sharedStrings.xml><?xml version="1.0" encoding="utf-8"?>
<sst xmlns="http://schemas.openxmlformats.org/spreadsheetml/2006/main" count="242" uniqueCount="85">
  <si>
    <t>Nome organizzazione</t>
  </si>
  <si>
    <t>Name Organisation</t>
  </si>
  <si>
    <t>Oggetto</t>
  </si>
  <si>
    <t>Gegenstand</t>
  </si>
  <si>
    <t>Maximale jährliche Spesenrückvergütung</t>
  </si>
  <si>
    <t>Fonte normativa</t>
  </si>
  <si>
    <t>Gesetzliche Grundlage</t>
  </si>
  <si>
    <t>Verpflegung und Betreuung von hilfsbedürftigen, obdachlosen bzw. evakuierten Personen. Verpflegung und Versorgung der Einsatzkräfte. Ausstattung der vorhandenen Infrastrukturen wie Vereinshäuser, Schulen und dergleichen mit dem vom Land zur Verfügung gestellten Ressourcen als Notunterkünfte. Errichtung von Zeltstädten und Containersiedlungen und Ausstattung von diesen mit den vom Land zur Verfügung gestellten Ressourcen als Notunterkünfte.</t>
  </si>
  <si>
    <t>Vettovagliamanento e assistenza di persone indigenti, senzatetto e evacuate. Vettovagliamanento e assistenza delle forze d'intervento. Allestimento di strutture esistenti come sedi dell'associazione e scuole e di quelle risorse messe a disposizione dalla Provincia come alloggi d'emergenza. Creazione di tendopoli e containeropoli e allestimento di queste con le risorse messe a disposizione dalla Provincia come alloggi d'emergenza.</t>
  </si>
  <si>
    <t>Rimborso spese annuo massimo</t>
  </si>
  <si>
    <t>Suche und Rettung von Menschen und Tieren in Gewässern. Bergung von Personen, Tieren und Sachgüter in Gewässern. Durchführung von Zivilschutzeinsätzen bei Hochwasserereignissen.</t>
  </si>
  <si>
    <t>Ricerca e soccorso di persone e animali in acqua. Recupero di persone, animali e beni in acqua. Esecuzione di interventi di protezione civile nel corso di inondazioni.</t>
  </si>
  <si>
    <t>Allestimento e gestione della struttura sanitaria campale. Trasporto infermi e pronto soccorso in occasione di calamità. Supporto logistico-organizzativo alle attivitá di psicologia dell'emergenza e dell'assistenza spirituale. Cura dell'igiene e della salute collettiva. Gestione delle strutture di assistenza.</t>
  </si>
  <si>
    <t>Aufbau und Führung der Sanitätsfeldstruktur. Krankentransport und erste Hilfe bei Katastrophen. Logistische und organisatorische Stütze für die Notpsychologie und den geistlichen Beistand. Pflege der kollektiven Hygiene und Gesundheit. Führung der Hilfsstrukturen.</t>
  </si>
  <si>
    <t>Landesverband für Wasserrettung Südtirol</t>
  </si>
  <si>
    <t xml:space="preserve">Convenzione </t>
  </si>
  <si>
    <t>Vereinbarung</t>
  </si>
  <si>
    <t>Nr. 478
28/09/2018</t>
  </si>
  <si>
    <t>Vereinbarung für die Zusammenarbeit im Bereich des Sanitätsdienstes des Katastrophenhilfsdienstes (2018-2021)</t>
  </si>
  <si>
    <t>Nr. 608
21/12/2018</t>
  </si>
  <si>
    <t>Convenzione per la collaborazione nell'unitá specializzata "Servizio salvataggio" del Servizio Protezione Calamità (2019-2021)</t>
  </si>
  <si>
    <t>Servizio salvataggio con l’ausilio di mezzi di rilevamento e di cani da ricerca e effettua la ricerca di persone disperse e sepolte in zonzona impervia e non impervia e ricerca su macerie.</t>
  </si>
  <si>
    <t>Bergungsdienst mit Hilfe von Ortungsmitteln und Suchhunden und führt die Suche von vermissten und verschütteten Personen in unwegsamen Gelände, in nicht unwegsamen Gelände und Trümmersuche.</t>
  </si>
  <si>
    <t>Landesverband für Rettungshundeeinheiten Südtirol</t>
  </si>
  <si>
    <t>Inhalt</t>
  </si>
  <si>
    <t>Contenuto</t>
  </si>
  <si>
    <t>VEREINBARUNGEN MIT FREIWILLIGENORGANISATIONEN - ACCORDI CON ORGANIZZAZIONI DI VOLONTARIATO</t>
  </si>
  <si>
    <t>Associazione Provinciale Soccorso Acquatico Alto Adige</t>
  </si>
  <si>
    <t>Federazione Unità cinofile Alto Adige</t>
  </si>
  <si>
    <t>Vereinbarung zur Mitarbeit im Bergungsdienst des Katastrophenhilfsdienstes (2019-2021)</t>
  </si>
  <si>
    <t>Landesgesetz vom 10. Dezember 2007, Nr. 13 (Regelung des Bergrettungsdienstes).</t>
  </si>
  <si>
    <t>Esecuzione dei seguenti compiti nelle zone montane, impervie e sotterranee della Provincia di Bolzano: prevenzione di infortuni ed attività di informazione; ricerca di dispersi; soccorso e salvataggio di persone infortunate o in pericolo; recupero di persone, animali e cose.</t>
  </si>
  <si>
    <t>Durchführung folgender Aufgaben in Berggebieten, in unwegsamen Gelände und in unterirdischem Gelände des Landes Südtirol: Vorbeugung von Unfällen und Aufklärungsarbeit; Suche nach Vermissten; Hilfeleistung und Rettung von Verungklückten oder Personen, die sich in Gefahr befinden, Bergung von Personen, Tieren und Sachen.</t>
  </si>
  <si>
    <t>Vereinbarung zur Mitarbeit im Bergungsdienst des Katastrophenhilfsdienstes (2020-2022)</t>
  </si>
  <si>
    <t>Convenzione per la collaborazione nell'unitá specializzata "Servizio salvataggio" del Servizio Protezione Calamità (2020-2022)</t>
  </si>
  <si>
    <t>Nr. 539
18/12/2019</t>
  </si>
  <si>
    <t>Vereinbarung zur Übertragung des Bergrettungsdienstes (2021-2023)</t>
  </si>
  <si>
    <t>Convenzione per l'affidamento del Servizio di soccorso alpino (2021-2023)</t>
  </si>
  <si>
    <t>Vereinbarung zur Führung des Betreuungsdienstes (2021)</t>
  </si>
  <si>
    <t>Convenzione per la gestione del servizio sussistenza (2021)</t>
  </si>
  <si>
    <t>Nr. 482
31/12/2020</t>
  </si>
  <si>
    <t xml:space="preserve">Landesgesetz vom 10. Dezember 2007, Nr. 13 (Regelung des Bergrettungsdienstes). </t>
  </si>
  <si>
    <t>Spesenrückvergütung</t>
  </si>
  <si>
    <t>Rimborso spese</t>
  </si>
  <si>
    <t>Zusatzvereinbarung zur Führung des Betreuungsdienstes (2018-2020)</t>
  </si>
  <si>
    <t>Convenzione integrativa per la gestione del servizio sussistenza (2018-2020)</t>
  </si>
  <si>
    <t>Führung einer Militärstruktur in Gossensaß (Gemeinde Brenner) als vorübergehende Unterkunft für Personen, die den Quarantänemaßnahmen aufgrund von COVID-19 unterliegen, einschließlich der Verpflegung und Begleitung dieser Personen.</t>
  </si>
  <si>
    <t xml:space="preserve">Gestione della struttura militare a Colle Isarco (Comune di Brennero) come alloggio temporaneo per persone che sottostanno alle misure di quarantena a causa di Covid-19, compresa la ristorazione e l'accompagnamento di queste persone. </t>
  </si>
  <si>
    <t>Führung der Immobilie Ansitz Sarnfeld in Brixen als vorübergehende Unterkunft für Personen, die den Quarantänemaßnahmen aufgrund von COVID-19 unterliegen, einschließlich der Verpflegung und Begleitung dieser Personen.</t>
  </si>
  <si>
    <t xml:space="preserve">Gestione della residenza di Sarnfeld a Bressanone come alloggio temporaneo per persone che sottostanno alle misure di quarantena a causa di Covid-19, compresa la ristorazione e l'accompagnamento di queste persone. </t>
  </si>
  <si>
    <t>Aktivierung der Vereinbarung für die Zusammenarbeit im Bereich des Sanitätsdienstes des Katastrophenhilfsdienstes (2018-2021)</t>
  </si>
  <si>
    <t>Attivazione della convenzione per la collaborazione nell'unitá specializzata "Servizio salvataggio" del Servizio Protezione Calamità (2018-2021)</t>
  </si>
  <si>
    <t>Beistand für Obdachlose auf dem Gelände des Bahnhofes Meran (GP 475/5 – KG Meran)</t>
  </si>
  <si>
    <t>Assistenza delle persone senza dimora presso la struttura di emergenza nell’areale della stazione di Merano (p.f. 475/5 – c.c. Merano)</t>
  </si>
  <si>
    <t>Nr. 367/2020
Nr. 403/2020
Nr. 25/2021
Nr. 233/2021
Nr. 327/2021</t>
  </si>
  <si>
    <t>Nr. 379/2020
Nr. 422/2020
Nr. 216/2021</t>
  </si>
  <si>
    <t>Spesenrückvergütung bis 31.12.2021</t>
  </si>
  <si>
    <t>Rimborso spese al 31/12/2021</t>
  </si>
  <si>
    <t>Schreiben vom 30.12.2020 und 29.01.2021
lettere del 30/12/2020 e 29/01/2021</t>
  </si>
  <si>
    <t>Assistenza delle persone senza dimora presso la struttura di quarantena COVID-19 nell’ostello della gioventù a Bolzano, via Renon n. 23.</t>
  </si>
  <si>
    <t>Schreiben vom 19.03.2021, Prot. Nr. 6429
lettera del 19/03/2021, prot. n. 6429</t>
  </si>
  <si>
    <t>Schreiben vom 01.04.2021, Prot. Nr. 7702
lettera del 01/04/2021, prot. n. 7702</t>
  </si>
  <si>
    <t>Beistand für Obdachlose in der COVID-19-Quarantänestruktur Jugendherberge Bozen, Rittnerstraße Nr. 23.</t>
  </si>
  <si>
    <t>Beistand für Obdachlose in der COVID-19-Quarantänestruktur Jugendherberge Brixen, Brunogasse 2.</t>
  </si>
  <si>
    <t>Assistenza delle persone senza dimora presso la struttura di quarantena COVID-19 nell’ostello della gioventù a Bressanone , via Bruno n. 2.</t>
  </si>
  <si>
    <t>Beschluss des Ministerrates vom 31. Jänner 2020 (Erlärung des Covid-19-Notstandes)
Dringlichkeitsmaßnahme des Landeshauptmanns Nr. 12/2020 vom 23.03.2020, Buchstabe l)
Beschluss des Ministerrates vom 29. Juli 2020 (Verlängerung des Covid-19-Notstandes)
Dringlichkeitsmaßnahme des Landeshauptmanns Nr. 36/2020 vom 27.08.2020
Dringlichkeitsmaßnahme des Landeshauptmanns Nr. 3/2021 vom 28.01.2021, Punkt 6)</t>
  </si>
  <si>
    <t>deliberazione del Consiglio dei Ministri del 31 gennaio 2020 (dichiarazione dello stato di emergenza Covid-19)
l’ordinanza presidenziale contingibile ed urgente n. 12/2020 del 23.03.2020, lettera l)
deliberazione del Consiglio dei Ministri del 29 luglio 2020 (proroga dello stato d’emergenza Covid-19)
l’ordinanza presidenziale contingibile ed urgente n. 36/2020 del 27.08.2020
l’ordinanza presidenziale contingibile ed urgente n. 3/2021 del 28.01.2021, punto 6)</t>
  </si>
  <si>
    <t>Beschluss des Ministerrates vom 31. Jänner 2020 (Erklärung des Covid-19-Notstandes)
Dringlichkeitsverordnung des Chefs des staatlichen Zivilschutzressorts Nr. 630 vom 03.02.2020
Gesetzesdekret vom 23. Februar 2020, Nr. 6, umgewandelt mit Gesetz vom 5 März 2020, Nr. 13
Gesetzesdekretes vom 17. März 2020, Nr. 18, umgewandelt mit Gesetz vom 24. April 2020, Nr. 27
Dringlichkeitsmaßnahme des Landeshauptmanns Nr. 24/2020 vom 02.05.2020, Punkt 89)
Dringlichkeitsmaßnahme des Landeshauptmanns Nr. 26/2020 vom 19.05.2020, Punkt 22)
Dringlichkeitsmaßnahme des Landeshauptmanns Nr. 10/2021 vom 26.02.2021, Punkt 61)
Beschluss des Ministerrates vom 29. Juli 2020 (Verlängerung des Covid-19-Notstandes)
Beschluss des Ministerrates vom 7. Oktober 2020 (Verlängerung des Covid-19-Notstandes)
Gesetzesdekret vom 22. April 2021, Nr. 52 (Verlängerung des Covid-19-Notstandes)</t>
  </si>
  <si>
    <t>Beschluss des Ministerrates vom 31. Jänner 2020 (Erklärung des Covid-19-Notstandes)
Dringlichkeitsverordnung des Chefs des staatlichen Zivilschutzressorts Nr. 630 vom 03.02.2020
Gesetzesdekret vom 23. Februar 2020, Nr. 6, umgewandelt mit Gesetz vom 5 März 2020, Nr. 13
Gesetzesdekretes vom 17. März 2020, Nr. 18, umgewandelt mit Gesetz vom 24. April 2020, Nr. 27
Dringlichkeitsmaßnahme des Landeshauptmanns Nr. 24/2020 vom 02.05.2020, Punkt 89)
Dringlichkeitsmaßnahme des Landeshauptmanns Nr. 10/2021 vom 26.02.2021, Punkt 61)
Beschluss des Ministerrates vom 7. Oktober 2020 (Verlängerung des Covid-19-Notstandes)
Gesetzesdekret vom 22. April 2021, Nr. 52 (Verlängerung des Covid-19-Notstandes)
Gesetzesdekret vom 23. Juli 2021, Nr. 105 (Verlängerung des Covid-19-Notstandes)</t>
  </si>
  <si>
    <t>Beschluss des Ministerrates vom 31. Jänner 2020 (Erklärung des Covid-19-Notstandes)
Beschluss des Ministerrates vom 7. Oktober 2020 (Verlängerung des Covid-19-Notstandes)
Gesetzesdekret vom 14. Jänner 2021, Nr. 2 (Verlängerung des Covid-19-Notstandes)
Dringlichkeitsmaßnahme des Landeshauptmanns Nr. 24/2020 vom 02.05.2020, Punkt 92)
Dringlichkeitsmaßnahme des Landeshauptmanns Nr. 10/2021 vom 26.02.2021, Punkt 61)</t>
  </si>
  <si>
    <t>deliberazione del Consiglio dei Ministri del 31 gennaio 2020 (dichiarazione dello stato di emergenza Covid-19)
deliberazione del Consiglio dei Ministri del 7 ottobre 2020 (proroga dello stato d’emergenza Covid-19)
decreto-legge del 14 gennaio 2021, n. 2 (proroga dello stato d’emergenza Covid-19)
l’ordinanza presidenziale contingibile ed urgente n. 24/2020 del 02.05.2020, punto 92)
l’ordinanza presidenziale contingibile ed urgente n. 10/2021 del 26.02.2021, punto 61)</t>
  </si>
  <si>
    <t>deliberazione del Consiglio dei Ministri del 31 gennaio 2020 (dichiarazione dello stato di emergenza Covid-19)
ordinanza n. 630 del 03.02.2020 del Capo del Dipartimento della Protezione civile nazionale
decreto-legge 23 febbraio 2020, n. 6, convertito con la legge 5 marzo 2020, nr. 13
decreto-legge 17 marzo 2020, n. 18, convertito con la legge 24 aprile 2020, n. 27
l’ordinanza presidenziale contingibile ed urgente n. 24/2020 del 02.05.2020, punto 89)
l’ordinanza presidenziale contingibile ed urgente n. 26/2020 del 19.05.2020, punto 22)
l’ordinanza presidenziale contingibile ed urgente n. 10/2021 del 26.02.2021, punto 61)
deliberazione del Consiglio dei Ministri del 29 luglio 2020 (proroga dello stato d’emergenza Covid-19)
deliberazione del Consiglio dei Ministri del 7 ottobre 2020 (proroga dello stato d’emergenza Covid-19)
decreto-legge 22 aprile 2021, n. 52 (proroga dello stato d’emergenza Covid-19)</t>
  </si>
  <si>
    <t>deliberazione del Consiglio dei Ministri del 31 gennaio 2020 (dichiarazione dello stato di emergenza Covid-19)
ordinanza n. 630 del 03.02.2020 del Capo del Dipartimento della Protezione civile nazionale
decreto-legge 23 febbraio 2020, n. 6, convertito con la legge 5 marzo 2020, nr. 13
decreto-legge 17 marzo 2020, n. 18, convertito con la legge 24 aprile 2020, n. 27
l’ordinanza presidenziale contingibile ed urgente n. 24/2020 del 02.05.2020, punto 89)
l’ordinanza presidenziale contingibile ed urgente n. 10/2021 del 26.02.2021, punto 61)
deliberazione del Consiglio dei Ministri del 7 ottobre 2020 (proroga dello stato d’emergenza Covid-19)
decreto-legge 22 aprile 2021, n. 52 (proroga dello stato d’emergenza Covid-19)
decreto-legge 23 luglio 2021, n. 105 (proroga dello stato d’emergenza Covid-19)</t>
  </si>
  <si>
    <t>Art. 13 des Landesgesetzes vom 18. Dezember 2002, Nr. 15 (Vereinheitlicher Text über die Ordnung der Feuerwehr- und Zivilschutzdienste).
Beschluss der Landesregierung Nr. 2510 vom 19.10.2009, veröffentlicht im Amtsblatt der Region Nr. 46/I-II vom 10.11.2009
gesetzesvertretende Dekret vom 3. Juli 2017, Nr. 117 (Kodex des Dritten Sektors).</t>
  </si>
  <si>
    <t>art. 13 della legge provinciale 18 dicembre 2002, n. 15 (Testo unico dell'ordinamento dei servizi antincendi e per la protezione civile).
deliberazione della Giunta provinciale n. 2510 del 19/10/2009, pubblicata sul BUR n. 46/I-II del 10.11.2009
decreto legislativo 3 luglio 2017, n. 117 (Codice del Terzo settore).</t>
  </si>
  <si>
    <t>Bergrettungsdienst im Alpenverein Südtirol EO</t>
  </si>
  <si>
    <t>"Bergrettungsdienst im Alpenverein Südtirol" ODV</t>
  </si>
  <si>
    <t>"Soccorso Alpino e Speleologico Alto Adige del CNSAS" EO</t>
  </si>
  <si>
    <t>Soccorso Alpino e Speleologico Alto Adige del CNSAS ODV</t>
  </si>
  <si>
    <t>Landesrettungsverein Weißes Kreuz EO</t>
  </si>
  <si>
    <t>Associazione provinciale di soccorso Croce Bianca ODV</t>
  </si>
  <si>
    <t>Italienisches Rotes Kreuz - Landeskomitee der Autonomen Provinz Bozen - Südtirol EO</t>
  </si>
  <si>
    <t>Croce Rossa Italiana - Comitato della Provincia Autonoma di Bolzano - Alto Adige ODV</t>
  </si>
  <si>
    <t>Nr. 480
29.12.2020
Nr. 290
30.06.2021</t>
  </si>
  <si>
    <t>Nr. 481
23.12.2020
Nr. 292
02.07.2021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</si>
</sst>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Red]\-#,##0.00\ [$€-1]"/>
  </numFmts>
  <fonts count="6" x14ac:knownFonts="1">
    <font>
      <sz val="10"/>
      <name val="Arial"/>
    </font>
    <font>
      <sz val="10"/>
      <name val="Arial"/>
      <family val="2"/>
    </font>
    <font>
      <sz val="8"/>
      <name val="Arial"/>
      <family val="2"/>
    </font>
    <font>
      <b/>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 fillId="0" borderId="0"/>
  </cellStyleXfs>
  <cellXfs count="62">
    <xf numFmtId="0" fontId="0" fillId="0" borderId="0" xfId="0"/>
    <xf numFmtId="0" fontId="3" fillId="3" borderId="5" xfId="0" applyFont="1" applyFill="1" applyBorder="1" applyAlignment="1">
      <alignment vertical="top" wrapText="1"/>
    </xf>
    <xf numFmtId="0" fontId="1" fillId="0" borderId="13" xfId="0" applyFont="1" applyFill="1" applyBorder="1" applyAlignment="1">
      <alignment vertical="top" wrapText="1"/>
    </xf>
    <xf numFmtId="0" fontId="4" fillId="0" borderId="0" xfId="0" applyFont="1" applyAlignment="1">
      <alignment vertical="top"/>
    </xf>
    <xf numFmtId="0" fontId="0" fillId="0" borderId="0" xfId="0" applyAlignment="1">
      <alignment vertical="top"/>
    </xf>
    <xf numFmtId="0" fontId="5" fillId="0" borderId="0" xfId="0" applyFont="1" applyAlignment="1">
      <alignment vertical="top"/>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2" xfId="0" applyFont="1" applyFill="1" applyBorder="1" applyAlignment="1">
      <alignment vertical="top" wrapText="1"/>
    </xf>
    <xf numFmtId="0" fontId="0" fillId="0" borderId="0" xfId="0"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1" xfId="0" applyFont="1" applyFill="1" applyBorder="1" applyAlignment="1">
      <alignment vertical="top" wrapText="1"/>
    </xf>
    <xf numFmtId="0" fontId="1" fillId="0" borderId="7" xfId="0" applyFont="1" applyFill="1" applyBorder="1" applyAlignment="1">
      <alignment vertical="top" wrapText="1"/>
    </xf>
    <xf numFmtId="0" fontId="3" fillId="3" borderId="3" xfId="0" applyFont="1" applyFill="1" applyBorder="1" applyAlignment="1">
      <alignment vertical="top" wrapText="1"/>
    </xf>
    <xf numFmtId="0" fontId="0" fillId="0" borderId="0" xfId="0" applyBorder="1" applyAlignment="1">
      <alignment vertical="top" wrapText="1"/>
    </xf>
    <xf numFmtId="0" fontId="5" fillId="0" borderId="0" xfId="0" applyFont="1" applyAlignment="1">
      <alignment vertical="top" wrapText="1"/>
    </xf>
    <xf numFmtId="0" fontId="4" fillId="0" borderId="0" xfId="1" applyFont="1" applyAlignment="1">
      <alignment vertical="top"/>
    </xf>
    <xf numFmtId="0" fontId="1" fillId="0" borderId="0" xfId="1" applyAlignment="1">
      <alignment vertical="top"/>
    </xf>
    <xf numFmtId="0" fontId="5" fillId="0" borderId="0" xfId="1" applyFont="1" applyAlignment="1">
      <alignment vertical="top"/>
    </xf>
    <xf numFmtId="0" fontId="3" fillId="2" borderId="3" xfId="1" applyFont="1" applyFill="1" applyBorder="1" applyAlignment="1">
      <alignment vertical="top" wrapText="1"/>
    </xf>
    <xf numFmtId="0" fontId="3" fillId="2" borderId="4" xfId="1" applyFont="1" applyFill="1" applyBorder="1" applyAlignment="1">
      <alignment vertical="top" wrapText="1"/>
    </xf>
    <xf numFmtId="0" fontId="3" fillId="2" borderId="2" xfId="1" applyFont="1" applyFill="1" applyBorder="1" applyAlignment="1">
      <alignment vertical="top" wrapText="1"/>
    </xf>
    <xf numFmtId="0" fontId="1" fillId="0" borderId="0" xfId="1" applyAlignment="1">
      <alignment vertical="top" wrapText="1"/>
    </xf>
    <xf numFmtId="0" fontId="3" fillId="2" borderId="5" xfId="1" applyFont="1" applyFill="1" applyBorder="1" applyAlignment="1">
      <alignment vertical="top" wrapText="1"/>
    </xf>
    <xf numFmtId="0" fontId="3" fillId="2" borderId="6" xfId="1" applyFont="1" applyFill="1" applyBorder="1" applyAlignment="1">
      <alignment vertical="top" wrapText="1"/>
    </xf>
    <xf numFmtId="0" fontId="3" fillId="2" borderId="1" xfId="1" applyFont="1" applyFill="1" applyBorder="1" applyAlignment="1">
      <alignment vertical="top" wrapText="1"/>
    </xf>
    <xf numFmtId="0" fontId="1" fillId="0" borderId="7" xfId="1" applyBorder="1" applyAlignment="1">
      <alignment vertical="top" wrapText="1"/>
    </xf>
    <xf numFmtId="0" fontId="1" fillId="0" borderId="13" xfId="1" applyBorder="1" applyAlignment="1">
      <alignment vertical="top" wrapText="1"/>
    </xf>
    <xf numFmtId="0" fontId="3" fillId="3" borderId="3" xfId="1" applyFont="1" applyFill="1" applyBorder="1" applyAlignment="1">
      <alignment vertical="top" wrapText="1"/>
    </xf>
    <xf numFmtId="0" fontId="3" fillId="3" borderId="5" xfId="1" applyFont="1" applyFill="1" applyBorder="1" applyAlignment="1">
      <alignment vertical="top" wrapText="1"/>
    </xf>
    <xf numFmtId="0" fontId="1" fillId="0" borderId="7" xfId="0" applyFont="1" applyBorder="1" applyAlignment="1">
      <alignment vertical="top" wrapText="1"/>
    </xf>
    <xf numFmtId="0" fontId="0" fillId="0" borderId="7" xfId="0" applyBorder="1" applyAlignment="1">
      <alignment vertical="top" wrapText="1"/>
    </xf>
    <xf numFmtId="0" fontId="1" fillId="0" borderId="8" xfId="0" applyFont="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1" fillId="0" borderId="11" xfId="0" applyFont="1" applyBorder="1" applyAlignment="1">
      <alignment horizontal="left" vertical="top" wrapText="1"/>
    </xf>
    <xf numFmtId="0" fontId="0" fillId="0" borderId="12" xfId="0" applyBorder="1" applyAlignment="1">
      <alignment horizontal="left" vertical="top" wrapText="1"/>
    </xf>
    <xf numFmtId="14" fontId="1" fillId="0" borderId="2"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164" fontId="0" fillId="0" borderId="2" xfId="0" applyNumberFormat="1" applyBorder="1" applyAlignment="1">
      <alignment horizontal="center" vertical="center" wrapText="1"/>
    </xf>
    <xf numFmtId="164" fontId="0" fillId="0" borderId="1" xfId="0" applyNumberFormat="1" applyBorder="1" applyAlignment="1">
      <alignment horizontal="center" vertical="center" wrapText="1"/>
    </xf>
    <xf numFmtId="0" fontId="1" fillId="0" borderId="8" xfId="0" applyFont="1"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vertical="top" wrapText="1"/>
    </xf>
    <xf numFmtId="14" fontId="0" fillId="0" borderId="2" xfId="0" applyNumberFormat="1" applyFill="1" applyBorder="1" applyAlignment="1">
      <alignment horizontal="center" vertical="center" wrapText="1"/>
    </xf>
    <xf numFmtId="0" fontId="1" fillId="0" borderId="7" xfId="1" applyFont="1" applyBorder="1" applyAlignment="1">
      <alignment vertical="top" wrapText="1"/>
    </xf>
    <xf numFmtId="0" fontId="1" fillId="0" borderId="8" xfId="1" applyFont="1" applyBorder="1" applyAlignment="1">
      <alignment vertical="top" wrapText="1"/>
    </xf>
    <xf numFmtId="0" fontId="1" fillId="0" borderId="9" xfId="1" applyFont="1" applyBorder="1" applyAlignment="1">
      <alignment vertical="top" wrapText="1"/>
    </xf>
    <xf numFmtId="0" fontId="1" fillId="0" borderId="10" xfId="1" applyFont="1" applyBorder="1" applyAlignment="1">
      <alignment vertical="top" wrapText="1"/>
    </xf>
    <xf numFmtId="0" fontId="1" fillId="0" borderId="11" xfId="1" applyBorder="1" applyAlignment="1">
      <alignment horizontal="left" vertical="top" wrapText="1"/>
    </xf>
    <xf numFmtId="0" fontId="1" fillId="0" borderId="12" xfId="1" applyBorder="1" applyAlignment="1">
      <alignment horizontal="left" vertical="top" wrapText="1"/>
    </xf>
    <xf numFmtId="14" fontId="1" fillId="0" borderId="2" xfId="1" applyNumberFormat="1" applyBorder="1" applyAlignment="1">
      <alignment horizontal="center" vertical="center" wrapText="1"/>
    </xf>
    <xf numFmtId="14" fontId="1" fillId="0" borderId="1" xfId="1" applyNumberFormat="1" applyBorder="1" applyAlignment="1">
      <alignment horizontal="center" vertical="center" wrapText="1"/>
    </xf>
    <xf numFmtId="164" fontId="1" fillId="0" borderId="2" xfId="1" applyNumberFormat="1" applyBorder="1" applyAlignment="1">
      <alignment horizontal="center" vertical="center" wrapText="1"/>
    </xf>
    <xf numFmtId="164" fontId="1" fillId="0" borderId="1" xfId="1" applyNumberFormat="1" applyBorder="1" applyAlignment="1">
      <alignment horizontal="center" vertical="center" wrapText="1"/>
    </xf>
    <xf numFmtId="0" fontId="1" fillId="0" borderId="8" xfId="1" applyBorder="1" applyAlignment="1">
      <alignment horizontal="left" vertical="top" wrapText="1"/>
    </xf>
    <xf numFmtId="0" fontId="1" fillId="0" borderId="10" xfId="1" applyBorder="1" applyAlignment="1">
      <alignment horizontal="left" vertical="top" wrapText="1"/>
    </xf>
    <xf numFmtId="0" fontId="1" fillId="0" borderId="7" xfId="1" applyBorder="1" applyAlignment="1">
      <alignment vertical="top" wrapText="1"/>
    </xf>
    <xf numFmtId="0" fontId="1" fillId="0" borderId="8" xfId="1" applyBorder="1" applyAlignment="1">
      <alignment vertical="top" wrapText="1"/>
    </xf>
    <xf numFmtId="0" fontId="1" fillId="0" borderId="9" xfId="1" applyBorder="1" applyAlignment="1">
      <alignment vertical="top" wrapText="1"/>
    </xf>
    <xf numFmtId="0" fontId="1" fillId="0" borderId="10" xfId="1" applyBorder="1" applyAlignment="1">
      <alignment vertical="top" wrapText="1"/>
    </xf>
  </cellXfs>
  <cellStyles count="2">
    <cellStyle name="Standard" xfId="0" builtinId="0"/>
    <cellStyle name="Standard 2" xfId="1" xr:uid="{EC6B6FC2-FD10-4EDD-A831-A3DD4212EA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6422-FFD6-4103-A864-E2C80B68CE39}">
  <dimension ref="A1:E22"/>
  <sheetViews>
    <sheetView showGridLines="0" tabSelected="1"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26</v>
      </c>
    </row>
    <row r="2" spans="1:5" s="5" customFormat="1" ht="15" x14ac:dyDescent="0.2"/>
    <row r="3" spans="1:5" s="5" customFormat="1" ht="15" x14ac:dyDescent="0.2"/>
    <row r="4" spans="1:5" s="5" customFormat="1" ht="15" x14ac:dyDescent="0.2"/>
    <row r="5" spans="1:5" s="9" customFormat="1" x14ac:dyDescent="0.2">
      <c r="A5" s="6" t="s">
        <v>1</v>
      </c>
      <c r="B5" s="7"/>
      <c r="C5" s="8" t="s">
        <v>16</v>
      </c>
      <c r="D5" s="8" t="s">
        <v>3</v>
      </c>
      <c r="E5" s="8" t="s">
        <v>4</v>
      </c>
    </row>
    <row r="6" spans="1:5" s="9" customFormat="1" x14ac:dyDescent="0.2">
      <c r="A6" s="10" t="s">
        <v>0</v>
      </c>
      <c r="B6" s="11"/>
      <c r="C6" s="12" t="s">
        <v>15</v>
      </c>
      <c r="D6" s="12" t="s">
        <v>2</v>
      </c>
      <c r="E6" s="12" t="s">
        <v>9</v>
      </c>
    </row>
    <row r="7" spans="1:5" s="9" customFormat="1" ht="25.5" x14ac:dyDescent="0.2">
      <c r="A7" s="36" t="s">
        <v>75</v>
      </c>
      <c r="B7" s="37"/>
      <c r="C7" s="38" t="s">
        <v>83</v>
      </c>
      <c r="D7" s="13" t="s">
        <v>36</v>
      </c>
      <c r="E7" s="40">
        <f>930000+62578.17</f>
        <v>992578.17</v>
      </c>
    </row>
    <row r="8" spans="1:5" s="9" customFormat="1" ht="25.5" x14ac:dyDescent="0.2">
      <c r="A8" s="42" t="s">
        <v>76</v>
      </c>
      <c r="B8" s="43"/>
      <c r="C8" s="39"/>
      <c r="D8" s="2" t="s">
        <v>37</v>
      </c>
      <c r="E8" s="41"/>
    </row>
    <row r="9" spans="1:5" s="5" customFormat="1" ht="15" x14ac:dyDescent="0.2"/>
    <row r="10" spans="1:5" s="5" customFormat="1" ht="15" x14ac:dyDescent="0.2"/>
    <row r="11" spans="1:5" s="5" customFormat="1" ht="15" x14ac:dyDescent="0.2"/>
    <row r="12" spans="1:5" s="5" customFormat="1" ht="15" x14ac:dyDescent="0.2"/>
    <row r="13" spans="1:5" s="9" customFormat="1" ht="38.25" customHeight="1" x14ac:dyDescent="0.2">
      <c r="A13" s="14" t="s">
        <v>24</v>
      </c>
      <c r="B13" s="31" t="s">
        <v>32</v>
      </c>
      <c r="C13" s="32"/>
      <c r="D13" s="32"/>
      <c r="E13" s="32"/>
    </row>
    <row r="14" spans="1:5" s="9" customFormat="1" ht="38.25" customHeight="1" x14ac:dyDescent="0.2">
      <c r="A14" s="1" t="s">
        <v>25</v>
      </c>
      <c r="B14" s="33" t="s">
        <v>31</v>
      </c>
      <c r="C14" s="34"/>
      <c r="D14" s="34"/>
      <c r="E14" s="35"/>
    </row>
    <row r="15" spans="1:5" s="9" customFormat="1" x14ac:dyDescent="0.2">
      <c r="A15" s="15"/>
      <c r="B15" s="15"/>
      <c r="C15" s="15"/>
      <c r="D15" s="15"/>
      <c r="E15" s="15"/>
    </row>
    <row r="16" spans="1:5" s="9" customFormat="1" ht="12.75" customHeight="1" x14ac:dyDescent="0.2">
      <c r="A16" s="15"/>
      <c r="B16" s="15"/>
      <c r="C16" s="15"/>
      <c r="D16" s="15"/>
      <c r="E16" s="15"/>
    </row>
    <row r="17" spans="1:5" s="9" customFormat="1" ht="12.75" customHeight="1" x14ac:dyDescent="0.2">
      <c r="A17" s="14" t="s">
        <v>6</v>
      </c>
      <c r="B17" s="31" t="s">
        <v>30</v>
      </c>
      <c r="C17" s="32"/>
      <c r="D17" s="32"/>
      <c r="E17" s="32"/>
    </row>
    <row r="18" spans="1:5" s="9" customFormat="1" ht="12.75" customHeight="1" x14ac:dyDescent="0.2">
      <c r="A18" s="1" t="s">
        <v>5</v>
      </c>
      <c r="B18" s="33" t="s">
        <v>41</v>
      </c>
      <c r="C18" s="34"/>
      <c r="D18" s="34"/>
      <c r="E18" s="35"/>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725E8-DC53-4653-B8FF-B8E035186F37}">
  <dimension ref="A1:E22"/>
  <sheetViews>
    <sheetView showGridLines="0" zoomScale="150" zoomScaleNormal="150" workbookViewId="0"/>
  </sheetViews>
  <sheetFormatPr baseColWidth="10" defaultColWidth="11.42578125" defaultRowHeight="12.75" x14ac:dyDescent="0.2"/>
  <cols>
    <col min="1" max="1" width="26.5703125" style="18" customWidth="1"/>
    <col min="2" max="2" width="16.85546875" style="18" customWidth="1"/>
    <col min="3" max="3" width="13.7109375" style="18" customWidth="1"/>
    <col min="4" max="4" width="33.7109375" style="18" customWidth="1"/>
    <col min="5" max="5" width="40.140625" style="18" customWidth="1"/>
    <col min="6" max="16384" width="11.42578125" style="18"/>
  </cols>
  <sheetData>
    <row r="1" spans="1:5" ht="15.75" x14ac:dyDescent="0.2">
      <c r="A1" s="17" t="s">
        <v>26</v>
      </c>
    </row>
    <row r="2" spans="1:5" s="19" customFormat="1" ht="15" x14ac:dyDescent="0.2"/>
    <row r="3" spans="1:5" s="19" customFormat="1" ht="15" x14ac:dyDescent="0.2"/>
    <row r="4" spans="1:5" s="19" customFormat="1" ht="15" x14ac:dyDescent="0.2"/>
    <row r="5" spans="1:5" s="23" customFormat="1" x14ac:dyDescent="0.2">
      <c r="A5" s="20" t="s">
        <v>1</v>
      </c>
      <c r="B5" s="21"/>
      <c r="C5" s="22" t="s">
        <v>16</v>
      </c>
      <c r="D5" s="22" t="s">
        <v>3</v>
      </c>
      <c r="E5" s="22" t="s">
        <v>56</v>
      </c>
    </row>
    <row r="6" spans="1:5" s="23" customFormat="1" x14ac:dyDescent="0.2">
      <c r="A6" s="24" t="s">
        <v>0</v>
      </c>
      <c r="B6" s="25"/>
      <c r="C6" s="26" t="s">
        <v>15</v>
      </c>
      <c r="D6" s="26" t="s">
        <v>2</v>
      </c>
      <c r="E6" s="26" t="s">
        <v>57</v>
      </c>
    </row>
    <row r="7" spans="1:5" s="23" customFormat="1" ht="51" x14ac:dyDescent="0.2">
      <c r="A7" s="50" t="s">
        <v>81</v>
      </c>
      <c r="B7" s="51"/>
      <c r="C7" s="52" t="s">
        <v>60</v>
      </c>
      <c r="D7" s="27" t="s">
        <v>50</v>
      </c>
      <c r="E7" s="54">
        <v>126374.45</v>
      </c>
    </row>
    <row r="8" spans="1:5" s="23" customFormat="1" ht="51" x14ac:dyDescent="0.2">
      <c r="A8" s="56" t="s">
        <v>82</v>
      </c>
      <c r="B8" s="57"/>
      <c r="C8" s="53"/>
      <c r="D8" s="28" t="s">
        <v>51</v>
      </c>
      <c r="E8" s="55"/>
    </row>
    <row r="9" spans="1:5" s="19" customFormat="1" ht="15" x14ac:dyDescent="0.2"/>
    <row r="10" spans="1:5" s="19" customFormat="1" ht="15" x14ac:dyDescent="0.2"/>
    <row r="11" spans="1:5" s="19" customFormat="1" ht="15" x14ac:dyDescent="0.2"/>
    <row r="12" spans="1:5" s="19" customFormat="1" ht="15" x14ac:dyDescent="0.2"/>
    <row r="13" spans="1:5" s="23" customFormat="1" ht="25.5" customHeight="1" x14ac:dyDescent="0.2">
      <c r="A13" s="29" t="s">
        <v>24</v>
      </c>
      <c r="B13" s="58" t="s">
        <v>62</v>
      </c>
      <c r="C13" s="58"/>
      <c r="D13" s="58"/>
      <c r="E13" s="58"/>
    </row>
    <row r="14" spans="1:5" s="23" customFormat="1" ht="25.5" customHeight="1" x14ac:dyDescent="0.2">
      <c r="A14" s="30" t="s">
        <v>25</v>
      </c>
      <c r="B14" s="59" t="s">
        <v>59</v>
      </c>
      <c r="C14" s="60"/>
      <c r="D14" s="60"/>
      <c r="E14" s="61"/>
    </row>
    <row r="15" spans="1:5" s="23" customFormat="1" x14ac:dyDescent="0.2"/>
    <row r="16" spans="1:5" s="23" customFormat="1" ht="12.75" customHeight="1" x14ac:dyDescent="0.2"/>
    <row r="17" spans="1:5" s="23" customFormat="1" ht="66.95" customHeight="1" x14ac:dyDescent="0.2">
      <c r="A17" s="29" t="s">
        <v>6</v>
      </c>
      <c r="B17" s="58" t="s">
        <v>69</v>
      </c>
      <c r="C17" s="58"/>
      <c r="D17" s="58"/>
      <c r="E17" s="58"/>
    </row>
    <row r="18" spans="1:5" s="23" customFormat="1" ht="66.95" customHeight="1" x14ac:dyDescent="0.2">
      <c r="A18" s="30" t="s">
        <v>5</v>
      </c>
      <c r="B18" s="59" t="s">
        <v>70</v>
      </c>
      <c r="C18" s="60"/>
      <c r="D18" s="60"/>
      <c r="E18" s="61"/>
    </row>
    <row r="19" spans="1:5" s="19" customFormat="1" ht="15" x14ac:dyDescent="0.2"/>
    <row r="20" spans="1:5" s="19" customFormat="1" ht="15" x14ac:dyDescent="0.2"/>
    <row r="21" spans="1:5" s="19" customFormat="1" ht="15" x14ac:dyDescent="0.2"/>
    <row r="22" spans="1:5" s="19"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E6F81-E1DC-4D34-B0B5-CCBA95028154}">
  <dimension ref="A1:E22"/>
  <sheetViews>
    <sheetView showGridLines="0" zoomScale="150" zoomScaleNormal="150" workbookViewId="0"/>
  </sheetViews>
  <sheetFormatPr baseColWidth="10" defaultColWidth="11.42578125" defaultRowHeight="12.75" x14ac:dyDescent="0.2"/>
  <cols>
    <col min="1" max="1" width="26.5703125" style="18" customWidth="1"/>
    <col min="2" max="2" width="16.85546875" style="18" customWidth="1"/>
    <col min="3" max="3" width="13.7109375" style="18" customWidth="1"/>
    <col min="4" max="4" width="33.7109375" style="18" customWidth="1"/>
    <col min="5" max="5" width="40.140625" style="18" customWidth="1"/>
    <col min="6" max="16384" width="11.42578125" style="18"/>
  </cols>
  <sheetData>
    <row r="1" spans="1:5" ht="15.75" x14ac:dyDescent="0.2">
      <c r="A1" s="17" t="s">
        <v>26</v>
      </c>
    </row>
    <row r="2" spans="1:5" s="19" customFormat="1" ht="15" x14ac:dyDescent="0.2"/>
    <row r="3" spans="1:5" s="19" customFormat="1" ht="15" x14ac:dyDescent="0.2"/>
    <row r="4" spans="1:5" s="19" customFormat="1" ht="15" x14ac:dyDescent="0.2"/>
    <row r="5" spans="1:5" s="23" customFormat="1" x14ac:dyDescent="0.2">
      <c r="A5" s="20" t="s">
        <v>1</v>
      </c>
      <c r="B5" s="21"/>
      <c r="C5" s="22" t="s">
        <v>16</v>
      </c>
      <c r="D5" s="22" t="s">
        <v>3</v>
      </c>
      <c r="E5" s="22" t="s">
        <v>56</v>
      </c>
    </row>
    <row r="6" spans="1:5" s="23" customFormat="1" x14ac:dyDescent="0.2">
      <c r="A6" s="24" t="s">
        <v>0</v>
      </c>
      <c r="B6" s="25"/>
      <c r="C6" s="26" t="s">
        <v>15</v>
      </c>
      <c r="D6" s="26" t="s">
        <v>2</v>
      </c>
      <c r="E6" s="26" t="s">
        <v>57</v>
      </c>
    </row>
    <row r="7" spans="1:5" s="23" customFormat="1" ht="51" x14ac:dyDescent="0.2">
      <c r="A7" s="50" t="s">
        <v>81</v>
      </c>
      <c r="B7" s="51"/>
      <c r="C7" s="52" t="s">
        <v>61</v>
      </c>
      <c r="D7" s="27" t="s">
        <v>50</v>
      </c>
      <c r="E7" s="54">
        <v>34862.82</v>
      </c>
    </row>
    <row r="8" spans="1:5" s="23" customFormat="1" ht="51" x14ac:dyDescent="0.2">
      <c r="A8" s="56" t="s">
        <v>82</v>
      </c>
      <c r="B8" s="57"/>
      <c r="C8" s="53"/>
      <c r="D8" s="28" t="s">
        <v>51</v>
      </c>
      <c r="E8" s="55"/>
    </row>
    <row r="9" spans="1:5" s="19" customFormat="1" ht="15" x14ac:dyDescent="0.2"/>
    <row r="10" spans="1:5" s="19" customFormat="1" ht="15" x14ac:dyDescent="0.2"/>
    <row r="11" spans="1:5" s="19" customFormat="1" ht="15" x14ac:dyDescent="0.2"/>
    <row r="12" spans="1:5" s="19" customFormat="1" ht="15" x14ac:dyDescent="0.2"/>
    <row r="13" spans="1:5" s="23" customFormat="1" ht="25.5" customHeight="1" x14ac:dyDescent="0.2">
      <c r="A13" s="29" t="s">
        <v>24</v>
      </c>
      <c r="B13" s="58" t="s">
        <v>63</v>
      </c>
      <c r="C13" s="58"/>
      <c r="D13" s="58"/>
      <c r="E13" s="58"/>
    </row>
    <row r="14" spans="1:5" s="23" customFormat="1" ht="25.5" customHeight="1" x14ac:dyDescent="0.2">
      <c r="A14" s="30" t="s">
        <v>25</v>
      </c>
      <c r="B14" s="59" t="s">
        <v>64</v>
      </c>
      <c r="C14" s="60"/>
      <c r="D14" s="60"/>
      <c r="E14" s="61"/>
    </row>
    <row r="15" spans="1:5" s="23" customFormat="1" x14ac:dyDescent="0.2"/>
    <row r="16" spans="1:5" s="23" customFormat="1" ht="12.75" customHeight="1" x14ac:dyDescent="0.2"/>
    <row r="17" spans="1:5" s="23" customFormat="1" ht="66.95" customHeight="1" x14ac:dyDescent="0.2">
      <c r="A17" s="29" t="s">
        <v>6</v>
      </c>
      <c r="B17" s="58" t="s">
        <v>69</v>
      </c>
      <c r="C17" s="58"/>
      <c r="D17" s="58"/>
      <c r="E17" s="58"/>
    </row>
    <row r="18" spans="1:5" s="23" customFormat="1" ht="66.95" customHeight="1" x14ac:dyDescent="0.2">
      <c r="A18" s="30" t="s">
        <v>5</v>
      </c>
      <c r="B18" s="59" t="s">
        <v>70</v>
      </c>
      <c r="C18" s="60"/>
      <c r="D18" s="60"/>
      <c r="E18" s="61"/>
    </row>
    <row r="19" spans="1:5" s="19" customFormat="1" ht="15" x14ac:dyDescent="0.2"/>
    <row r="20" spans="1:5" s="19" customFormat="1" ht="15" x14ac:dyDescent="0.2"/>
    <row r="21" spans="1:5" s="19" customFormat="1" ht="15" x14ac:dyDescent="0.2"/>
    <row r="22" spans="1:5" s="19"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9C03F-9930-4DB4-8A7B-20C9C16AFF96}">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26</v>
      </c>
    </row>
    <row r="2" spans="1:5" s="5" customFormat="1" ht="15" x14ac:dyDescent="0.2"/>
    <row r="3" spans="1:5" s="5" customFormat="1" ht="15" x14ac:dyDescent="0.2"/>
    <row r="4" spans="1:5" s="5" customFormat="1" ht="15" x14ac:dyDescent="0.2"/>
    <row r="5" spans="1:5" s="9" customFormat="1" x14ac:dyDescent="0.2">
      <c r="A5" s="6" t="s">
        <v>1</v>
      </c>
      <c r="B5" s="7"/>
      <c r="C5" s="8" t="s">
        <v>16</v>
      </c>
      <c r="D5" s="8" t="s">
        <v>3</v>
      </c>
      <c r="E5" s="8" t="s">
        <v>4</v>
      </c>
    </row>
    <row r="6" spans="1:5" s="9" customFormat="1" x14ac:dyDescent="0.2">
      <c r="A6" s="10" t="s">
        <v>0</v>
      </c>
      <c r="B6" s="11"/>
      <c r="C6" s="12" t="s">
        <v>15</v>
      </c>
      <c r="D6" s="12" t="s">
        <v>2</v>
      </c>
      <c r="E6" s="12" t="s">
        <v>9</v>
      </c>
    </row>
    <row r="7" spans="1:5" s="9" customFormat="1" ht="25.5" x14ac:dyDescent="0.2">
      <c r="A7" s="36" t="s">
        <v>77</v>
      </c>
      <c r="B7" s="37"/>
      <c r="C7" s="38" t="s">
        <v>84</v>
      </c>
      <c r="D7" s="13" t="s">
        <v>36</v>
      </c>
      <c r="E7" s="40">
        <f>620000+97914.53</f>
        <v>717914.53</v>
      </c>
    </row>
    <row r="8" spans="1:5" s="9" customFormat="1" ht="25.5" x14ac:dyDescent="0.2">
      <c r="A8" s="42" t="s">
        <v>78</v>
      </c>
      <c r="B8" s="43"/>
      <c r="C8" s="39"/>
      <c r="D8" s="2" t="s">
        <v>37</v>
      </c>
      <c r="E8" s="41"/>
    </row>
    <row r="9" spans="1:5" s="5" customFormat="1" ht="15" x14ac:dyDescent="0.2"/>
    <row r="10" spans="1:5" s="5" customFormat="1" ht="15" x14ac:dyDescent="0.2"/>
    <row r="11" spans="1:5" s="5" customFormat="1" ht="15" x14ac:dyDescent="0.2"/>
    <row r="12" spans="1:5" s="5" customFormat="1" ht="15" x14ac:dyDescent="0.2"/>
    <row r="13" spans="1:5" s="9" customFormat="1" ht="38.25" customHeight="1" x14ac:dyDescent="0.2">
      <c r="A13" s="14" t="s">
        <v>24</v>
      </c>
      <c r="B13" s="31" t="s">
        <v>32</v>
      </c>
      <c r="C13" s="32"/>
      <c r="D13" s="32"/>
      <c r="E13" s="32"/>
    </row>
    <row r="14" spans="1:5" s="9" customFormat="1" ht="38.25" customHeight="1" x14ac:dyDescent="0.2">
      <c r="A14" s="1" t="s">
        <v>25</v>
      </c>
      <c r="B14" s="33" t="s">
        <v>31</v>
      </c>
      <c r="C14" s="34"/>
      <c r="D14" s="34"/>
      <c r="E14" s="35"/>
    </row>
    <row r="15" spans="1:5" s="9" customFormat="1" x14ac:dyDescent="0.2">
      <c r="A15" s="15"/>
      <c r="B15" s="15"/>
      <c r="C15" s="15"/>
      <c r="D15" s="15"/>
      <c r="E15" s="15"/>
    </row>
    <row r="16" spans="1:5" s="9" customFormat="1" ht="12.75" customHeight="1" x14ac:dyDescent="0.2">
      <c r="A16" s="15"/>
      <c r="B16" s="15"/>
      <c r="C16" s="15"/>
      <c r="D16" s="15"/>
      <c r="E16" s="15"/>
    </row>
    <row r="17" spans="1:5" s="9" customFormat="1" ht="12.75" customHeight="1" x14ac:dyDescent="0.2">
      <c r="A17" s="14" t="s">
        <v>6</v>
      </c>
      <c r="B17" s="31" t="s">
        <v>30</v>
      </c>
      <c r="C17" s="32"/>
      <c r="D17" s="32"/>
      <c r="E17" s="32"/>
    </row>
    <row r="18" spans="1:5" s="9" customFormat="1" ht="12.75" customHeight="1" x14ac:dyDescent="0.2">
      <c r="A18" s="1" t="s">
        <v>5</v>
      </c>
      <c r="B18" s="33" t="s">
        <v>30</v>
      </c>
      <c r="C18" s="34"/>
      <c r="D18" s="34"/>
      <c r="E18" s="35"/>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3F9A-6B30-48BD-B58A-72963E081C58}">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26</v>
      </c>
    </row>
    <row r="2" spans="1:5" s="5" customFormat="1" ht="15" x14ac:dyDescent="0.2"/>
    <row r="3" spans="1:5" s="5" customFormat="1" ht="15" x14ac:dyDescent="0.2"/>
    <row r="4" spans="1:5" s="5" customFormat="1" ht="15" x14ac:dyDescent="0.2"/>
    <row r="5" spans="1:5" s="9" customFormat="1" x14ac:dyDescent="0.2">
      <c r="A5" s="6" t="s">
        <v>1</v>
      </c>
      <c r="B5" s="7"/>
      <c r="C5" s="8" t="s">
        <v>16</v>
      </c>
      <c r="D5" s="8" t="s">
        <v>3</v>
      </c>
      <c r="E5" s="8" t="s">
        <v>4</v>
      </c>
    </row>
    <row r="6" spans="1:5" s="9" customFormat="1" x14ac:dyDescent="0.2">
      <c r="A6" s="10" t="s">
        <v>0</v>
      </c>
      <c r="B6" s="11"/>
      <c r="C6" s="12" t="s">
        <v>15</v>
      </c>
      <c r="D6" s="12" t="s">
        <v>2</v>
      </c>
      <c r="E6" s="12" t="s">
        <v>9</v>
      </c>
    </row>
    <row r="7" spans="1:5" s="9" customFormat="1" ht="25.5" x14ac:dyDescent="0.2">
      <c r="A7" s="36" t="s">
        <v>79</v>
      </c>
      <c r="B7" s="37"/>
      <c r="C7" s="38" t="s">
        <v>40</v>
      </c>
      <c r="D7" s="13" t="s">
        <v>38</v>
      </c>
      <c r="E7" s="40">
        <v>190000</v>
      </c>
    </row>
    <row r="8" spans="1:5" s="9" customFormat="1" ht="25.5" x14ac:dyDescent="0.2">
      <c r="A8" s="42" t="s">
        <v>80</v>
      </c>
      <c r="B8" s="43"/>
      <c r="C8" s="39"/>
      <c r="D8" s="2" t="s">
        <v>39</v>
      </c>
      <c r="E8" s="41"/>
    </row>
    <row r="9" spans="1:5" s="5" customFormat="1" ht="15" x14ac:dyDescent="0.2"/>
    <row r="10" spans="1:5" s="5" customFormat="1" ht="15" x14ac:dyDescent="0.2"/>
    <row r="11" spans="1:5" s="5" customFormat="1" ht="15" x14ac:dyDescent="0.2"/>
    <row r="12" spans="1:5" s="5" customFormat="1" ht="15" x14ac:dyDescent="0.2"/>
    <row r="13" spans="1:5" s="9" customFormat="1" ht="51" customHeight="1" x14ac:dyDescent="0.2">
      <c r="A13" s="14" t="s">
        <v>24</v>
      </c>
      <c r="B13" s="31" t="s">
        <v>7</v>
      </c>
      <c r="C13" s="32"/>
      <c r="D13" s="32"/>
      <c r="E13" s="32"/>
    </row>
    <row r="14" spans="1:5" s="9" customFormat="1" ht="51" customHeight="1" x14ac:dyDescent="0.2">
      <c r="A14" s="1" t="s">
        <v>25</v>
      </c>
      <c r="B14" s="33" t="s">
        <v>8</v>
      </c>
      <c r="C14" s="34"/>
      <c r="D14" s="34"/>
      <c r="E14" s="35"/>
    </row>
    <row r="15" spans="1:5" s="9" customFormat="1" x14ac:dyDescent="0.2">
      <c r="A15" s="15"/>
      <c r="B15" s="15"/>
      <c r="C15" s="15"/>
      <c r="D15" s="15"/>
      <c r="E15" s="15"/>
    </row>
    <row r="16" spans="1:5" s="9" customFormat="1" ht="12.75" customHeight="1" x14ac:dyDescent="0.2">
      <c r="A16" s="15"/>
      <c r="B16" s="15"/>
      <c r="C16" s="15"/>
      <c r="D16" s="15"/>
      <c r="E16" s="15"/>
    </row>
    <row r="17" spans="1:5" s="9" customFormat="1" ht="54.95" customHeight="1" x14ac:dyDescent="0.2">
      <c r="A17" s="14" t="s">
        <v>6</v>
      </c>
      <c r="B17" s="32" t="s">
        <v>73</v>
      </c>
      <c r="C17" s="32"/>
      <c r="D17" s="32"/>
      <c r="E17" s="32"/>
    </row>
    <row r="18" spans="1:5" s="9" customFormat="1" ht="54.95" customHeight="1" x14ac:dyDescent="0.2">
      <c r="A18" s="1" t="s">
        <v>5</v>
      </c>
      <c r="B18" s="44" t="s">
        <v>74</v>
      </c>
      <c r="C18" s="34"/>
      <c r="D18" s="34"/>
      <c r="E18" s="35"/>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67FF6-3C9D-4BEA-BD27-AC29C69C3906}">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26</v>
      </c>
    </row>
    <row r="2" spans="1:5" s="5" customFormat="1" ht="15" x14ac:dyDescent="0.2"/>
    <row r="3" spans="1:5" s="5" customFormat="1" ht="15" x14ac:dyDescent="0.2"/>
    <row r="4" spans="1:5" s="5" customFormat="1" ht="15" x14ac:dyDescent="0.2"/>
    <row r="5" spans="1:5" s="9" customFormat="1" x14ac:dyDescent="0.2">
      <c r="A5" s="6" t="s">
        <v>1</v>
      </c>
      <c r="B5" s="7"/>
      <c r="C5" s="8" t="s">
        <v>16</v>
      </c>
      <c r="D5" s="8" t="s">
        <v>3</v>
      </c>
      <c r="E5" s="8" t="s">
        <v>4</v>
      </c>
    </row>
    <row r="6" spans="1:5" s="9" customFormat="1" x14ac:dyDescent="0.2">
      <c r="A6" s="10" t="s">
        <v>0</v>
      </c>
      <c r="B6" s="11"/>
      <c r="C6" s="12" t="s">
        <v>15</v>
      </c>
      <c r="D6" s="12" t="s">
        <v>2</v>
      </c>
      <c r="E6" s="12" t="s">
        <v>9</v>
      </c>
    </row>
    <row r="7" spans="1:5" s="9" customFormat="1" ht="38.25" x14ac:dyDescent="0.2">
      <c r="A7" s="36" t="s">
        <v>81</v>
      </c>
      <c r="B7" s="37"/>
      <c r="C7" s="38" t="s">
        <v>17</v>
      </c>
      <c r="D7" s="13" t="s">
        <v>18</v>
      </c>
      <c r="E7" s="40">
        <v>50000</v>
      </c>
    </row>
    <row r="8" spans="1:5" s="9" customFormat="1" ht="51" x14ac:dyDescent="0.2">
      <c r="A8" s="42" t="s">
        <v>82</v>
      </c>
      <c r="B8" s="43"/>
      <c r="C8" s="39"/>
      <c r="D8" s="2" t="s">
        <v>20</v>
      </c>
      <c r="E8" s="41"/>
    </row>
    <row r="9" spans="1:5" s="5" customFormat="1" ht="15" x14ac:dyDescent="0.2"/>
    <row r="10" spans="1:5" s="5" customFormat="1" ht="15" x14ac:dyDescent="0.2"/>
    <row r="11" spans="1:5" s="5" customFormat="1" ht="15" x14ac:dyDescent="0.2"/>
    <row r="12" spans="1:5" s="5" customFormat="1" ht="15" x14ac:dyDescent="0.2"/>
    <row r="13" spans="1:5" s="9" customFormat="1" ht="38.25" customHeight="1" x14ac:dyDescent="0.2">
      <c r="A13" s="14" t="s">
        <v>24</v>
      </c>
      <c r="B13" s="31" t="s">
        <v>13</v>
      </c>
      <c r="C13" s="32"/>
      <c r="D13" s="32"/>
      <c r="E13" s="32"/>
    </row>
    <row r="14" spans="1:5" s="9" customFormat="1" ht="38.25" customHeight="1" x14ac:dyDescent="0.2">
      <c r="A14" s="1" t="s">
        <v>25</v>
      </c>
      <c r="B14" s="33" t="s">
        <v>12</v>
      </c>
      <c r="C14" s="34"/>
      <c r="D14" s="34"/>
      <c r="E14" s="35"/>
    </row>
    <row r="15" spans="1:5" s="9" customFormat="1" x14ac:dyDescent="0.2">
      <c r="A15" s="15"/>
      <c r="B15" s="15"/>
      <c r="C15" s="15"/>
      <c r="D15" s="15"/>
      <c r="E15" s="15"/>
    </row>
    <row r="16" spans="1:5" s="9" customFormat="1" ht="12.75" customHeight="1" x14ac:dyDescent="0.2">
      <c r="A16" s="15"/>
      <c r="B16" s="15"/>
      <c r="C16" s="15"/>
      <c r="D16" s="15"/>
      <c r="E16" s="15"/>
    </row>
    <row r="17" spans="1:5" s="9" customFormat="1" ht="54.95" customHeight="1" x14ac:dyDescent="0.2">
      <c r="A17" s="14" t="s">
        <v>6</v>
      </c>
      <c r="B17" s="32" t="s">
        <v>73</v>
      </c>
      <c r="C17" s="32"/>
      <c r="D17" s="32"/>
      <c r="E17" s="32"/>
    </row>
    <row r="18" spans="1:5" s="9" customFormat="1" ht="54.95" customHeight="1" x14ac:dyDescent="0.2">
      <c r="A18" s="1" t="s">
        <v>5</v>
      </c>
      <c r="B18" s="44" t="s">
        <v>74</v>
      </c>
      <c r="C18" s="34"/>
      <c r="D18" s="34"/>
      <c r="E18" s="35"/>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26</v>
      </c>
    </row>
    <row r="2" spans="1:5" s="5" customFormat="1" ht="15" x14ac:dyDescent="0.2"/>
    <row r="3" spans="1:5" s="5" customFormat="1" ht="15" x14ac:dyDescent="0.2"/>
    <row r="4" spans="1:5" s="5" customFormat="1" ht="15" x14ac:dyDescent="0.2"/>
    <row r="5" spans="1:5" s="9" customFormat="1" x14ac:dyDescent="0.2">
      <c r="A5" s="6" t="s">
        <v>1</v>
      </c>
      <c r="B5" s="7"/>
      <c r="C5" s="8" t="s">
        <v>16</v>
      </c>
      <c r="D5" s="8" t="s">
        <v>3</v>
      </c>
      <c r="E5" s="8" t="s">
        <v>4</v>
      </c>
    </row>
    <row r="6" spans="1:5" s="9" customFormat="1" x14ac:dyDescent="0.2">
      <c r="A6" s="10" t="s">
        <v>0</v>
      </c>
      <c r="B6" s="11"/>
      <c r="C6" s="12" t="s">
        <v>15</v>
      </c>
      <c r="D6" s="12" t="s">
        <v>2</v>
      </c>
      <c r="E6" s="12" t="s">
        <v>9</v>
      </c>
    </row>
    <row r="7" spans="1:5" s="9" customFormat="1" ht="38.25" x14ac:dyDescent="0.2">
      <c r="A7" s="36" t="s">
        <v>14</v>
      </c>
      <c r="B7" s="37"/>
      <c r="C7" s="38" t="s">
        <v>19</v>
      </c>
      <c r="D7" s="13" t="s">
        <v>29</v>
      </c>
      <c r="E7" s="40">
        <v>64000</v>
      </c>
    </row>
    <row r="8" spans="1:5" s="9" customFormat="1" ht="51" x14ac:dyDescent="0.2">
      <c r="A8" s="42" t="s">
        <v>27</v>
      </c>
      <c r="B8" s="43"/>
      <c r="C8" s="39"/>
      <c r="D8" s="2" t="s">
        <v>20</v>
      </c>
      <c r="E8" s="41"/>
    </row>
    <row r="9" spans="1:5" s="5" customFormat="1" ht="15" x14ac:dyDescent="0.2"/>
    <row r="10" spans="1:5" s="5" customFormat="1" ht="15" x14ac:dyDescent="0.2"/>
    <row r="11" spans="1:5" s="5" customFormat="1" ht="15" x14ac:dyDescent="0.2"/>
    <row r="12" spans="1:5" s="5" customFormat="1" ht="15" x14ac:dyDescent="0.2"/>
    <row r="13" spans="1:5" s="9" customFormat="1" ht="25.5" customHeight="1" x14ac:dyDescent="0.2">
      <c r="A13" s="14" t="s">
        <v>24</v>
      </c>
      <c r="B13" s="31" t="s">
        <v>10</v>
      </c>
      <c r="C13" s="32"/>
      <c r="D13" s="32"/>
      <c r="E13" s="32"/>
    </row>
    <row r="14" spans="1:5" s="9" customFormat="1" ht="25.5" customHeight="1" x14ac:dyDescent="0.2">
      <c r="A14" s="1" t="s">
        <v>25</v>
      </c>
      <c r="B14" s="33" t="s">
        <v>11</v>
      </c>
      <c r="C14" s="34"/>
      <c r="D14" s="34"/>
      <c r="E14" s="35"/>
    </row>
    <row r="15" spans="1:5" s="9" customFormat="1" x14ac:dyDescent="0.2">
      <c r="A15" s="15"/>
      <c r="B15" s="15"/>
      <c r="C15" s="15"/>
      <c r="D15" s="15"/>
      <c r="E15" s="15"/>
    </row>
    <row r="16" spans="1:5" s="9" customFormat="1" ht="12.75" customHeight="1" x14ac:dyDescent="0.2">
      <c r="A16" s="15"/>
      <c r="B16" s="15"/>
      <c r="C16" s="15"/>
      <c r="D16" s="15"/>
      <c r="E16" s="15"/>
    </row>
    <row r="17" spans="1:5" s="9" customFormat="1" ht="54.95" customHeight="1" x14ac:dyDescent="0.2">
      <c r="A17" s="14" t="s">
        <v>6</v>
      </c>
      <c r="B17" s="32" t="s">
        <v>73</v>
      </c>
      <c r="C17" s="32"/>
      <c r="D17" s="32"/>
      <c r="E17" s="32"/>
    </row>
    <row r="18" spans="1:5" s="9" customFormat="1" ht="54.95" customHeight="1" x14ac:dyDescent="0.2">
      <c r="A18" s="1" t="s">
        <v>5</v>
      </c>
      <c r="B18" s="44" t="s">
        <v>74</v>
      </c>
      <c r="C18" s="34"/>
      <c r="D18" s="34"/>
      <c r="E18" s="35"/>
    </row>
    <row r="19" spans="1:5" s="5" customFormat="1" ht="15" x14ac:dyDescent="0.2"/>
    <row r="20" spans="1:5" s="5" customFormat="1" ht="15" x14ac:dyDescent="0.2"/>
    <row r="21" spans="1:5" s="5" customFormat="1" ht="15" x14ac:dyDescent="0.2"/>
    <row r="22" spans="1:5" s="5" customFormat="1" ht="15" x14ac:dyDescent="0.2"/>
  </sheetData>
  <mergeCells count="8">
    <mergeCell ref="B14:E14"/>
    <mergeCell ref="B17:E17"/>
    <mergeCell ref="B18:E18"/>
    <mergeCell ref="A7:B7"/>
    <mergeCell ref="C7:C8"/>
    <mergeCell ref="E7:E8"/>
    <mergeCell ref="A8:B8"/>
    <mergeCell ref="B13:E13"/>
  </mergeCells>
  <phoneticPr fontId="2" type="noConversion"/>
  <pageMargins left="0.78740157480314965" right="0.78740157480314965" top="0.98425196850393704"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D6B0A-389A-4AEE-B4DC-6AC1D145F485}">
  <dimension ref="A1:H18"/>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8" ht="15.75" x14ac:dyDescent="0.2">
      <c r="A1" s="3" t="s">
        <v>26</v>
      </c>
    </row>
    <row r="2" spans="1:8" s="5" customFormat="1" ht="15.75" x14ac:dyDescent="0.2">
      <c r="A2" s="3"/>
      <c r="B2" s="3"/>
      <c r="C2" s="3"/>
      <c r="D2" s="3"/>
      <c r="E2" s="3"/>
      <c r="F2" s="3"/>
      <c r="G2" s="3"/>
      <c r="H2" s="3"/>
    </row>
    <row r="3" spans="1:8" s="5" customFormat="1" ht="15.75" x14ac:dyDescent="0.2">
      <c r="A3" s="3"/>
    </row>
    <row r="4" spans="1:8" s="5" customFormat="1" ht="15" x14ac:dyDescent="0.2"/>
    <row r="5" spans="1:8" s="9" customFormat="1" x14ac:dyDescent="0.2">
      <c r="A5" s="6" t="s">
        <v>1</v>
      </c>
      <c r="B5" s="7"/>
      <c r="C5" s="8" t="s">
        <v>16</v>
      </c>
      <c r="D5" s="8" t="s">
        <v>3</v>
      </c>
      <c r="E5" s="8" t="s">
        <v>4</v>
      </c>
    </row>
    <row r="6" spans="1:8" s="9" customFormat="1" x14ac:dyDescent="0.2">
      <c r="A6" s="10" t="s">
        <v>0</v>
      </c>
      <c r="B6" s="11"/>
      <c r="C6" s="12" t="s">
        <v>15</v>
      </c>
      <c r="D6" s="12" t="s">
        <v>2</v>
      </c>
      <c r="E6" s="12" t="s">
        <v>9</v>
      </c>
    </row>
    <row r="7" spans="1:8" s="9" customFormat="1" ht="38.25" x14ac:dyDescent="0.2">
      <c r="A7" s="36" t="s">
        <v>23</v>
      </c>
      <c r="B7" s="37"/>
      <c r="C7" s="45" t="s">
        <v>35</v>
      </c>
      <c r="D7" s="13" t="s">
        <v>33</v>
      </c>
      <c r="E7" s="40">
        <v>60000</v>
      </c>
    </row>
    <row r="8" spans="1:8" s="9" customFormat="1" ht="51" x14ac:dyDescent="0.2">
      <c r="A8" s="42" t="s">
        <v>28</v>
      </c>
      <c r="B8" s="43"/>
      <c r="C8" s="39"/>
      <c r="D8" s="2" t="s">
        <v>34</v>
      </c>
      <c r="E8" s="41"/>
    </row>
    <row r="9" spans="1:8" s="16" customFormat="1" ht="15" x14ac:dyDescent="0.2"/>
    <row r="10" spans="1:8" s="16" customFormat="1" ht="15" x14ac:dyDescent="0.2"/>
    <row r="11" spans="1:8" s="16" customFormat="1" ht="15" x14ac:dyDescent="0.2"/>
    <row r="12" spans="1:8" s="16" customFormat="1" ht="15" x14ac:dyDescent="0.2"/>
    <row r="13" spans="1:8" s="9" customFormat="1" ht="25.5" customHeight="1" x14ac:dyDescent="0.2">
      <c r="A13" s="14" t="s">
        <v>24</v>
      </c>
      <c r="B13" s="32" t="s">
        <v>22</v>
      </c>
      <c r="C13" s="32"/>
      <c r="D13" s="32"/>
      <c r="E13" s="32"/>
    </row>
    <row r="14" spans="1:8" s="9" customFormat="1" ht="25.5" customHeight="1" x14ac:dyDescent="0.2">
      <c r="A14" s="1" t="s">
        <v>25</v>
      </c>
      <c r="B14" s="44" t="s">
        <v>21</v>
      </c>
      <c r="C14" s="34"/>
      <c r="D14" s="34"/>
      <c r="E14" s="35"/>
    </row>
    <row r="15" spans="1:8" s="9" customFormat="1" x14ac:dyDescent="0.2">
      <c r="A15" s="15"/>
      <c r="B15" s="15"/>
      <c r="C15" s="15"/>
      <c r="D15" s="15"/>
      <c r="E15" s="15"/>
    </row>
    <row r="16" spans="1:8" s="9" customFormat="1" ht="12.75" customHeight="1" x14ac:dyDescent="0.2">
      <c r="A16" s="15"/>
      <c r="B16" s="15"/>
      <c r="C16" s="15"/>
      <c r="D16" s="15"/>
      <c r="E16" s="15"/>
    </row>
    <row r="17" spans="1:5" s="9" customFormat="1" ht="54.95" customHeight="1" x14ac:dyDescent="0.2">
      <c r="A17" s="14" t="s">
        <v>6</v>
      </c>
      <c r="B17" s="32" t="s">
        <v>73</v>
      </c>
      <c r="C17" s="32"/>
      <c r="D17" s="32"/>
      <c r="E17" s="32"/>
    </row>
    <row r="18" spans="1:5" s="9" customFormat="1" ht="54.95" customHeight="1" x14ac:dyDescent="0.2">
      <c r="A18" s="1" t="s">
        <v>5</v>
      </c>
      <c r="B18" s="44" t="s">
        <v>74</v>
      </c>
      <c r="C18" s="34"/>
      <c r="D18" s="34"/>
      <c r="E18" s="35"/>
    </row>
  </sheetData>
  <mergeCells count="8">
    <mergeCell ref="B14:E14"/>
    <mergeCell ref="B18:E18"/>
    <mergeCell ref="A7:B7"/>
    <mergeCell ref="B17:E17"/>
    <mergeCell ref="A8:B8"/>
    <mergeCell ref="C7:C8"/>
    <mergeCell ref="E7:E8"/>
    <mergeCell ref="B13:E13"/>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FBF23-E3BB-42B4-9070-3AA8C2C68BA3}">
  <dimension ref="A1:E22"/>
  <sheetViews>
    <sheetView showGridLines="0" zoomScale="150" zoomScaleNormal="150" workbookViewId="0"/>
  </sheetViews>
  <sheetFormatPr baseColWidth="10" defaultColWidth="11.42578125" defaultRowHeight="12.75" x14ac:dyDescent="0.2"/>
  <cols>
    <col min="1" max="1" width="26.5703125" style="18" customWidth="1"/>
    <col min="2" max="2" width="16.85546875" style="18" customWidth="1"/>
    <col min="3" max="3" width="13.7109375" style="18" customWidth="1"/>
    <col min="4" max="4" width="33.7109375" style="18" customWidth="1"/>
    <col min="5" max="5" width="40.140625" style="18" customWidth="1"/>
    <col min="6" max="16384" width="11.42578125" style="18"/>
  </cols>
  <sheetData>
    <row r="1" spans="1:5" ht="15.75" x14ac:dyDescent="0.2">
      <c r="A1" s="17" t="s">
        <v>26</v>
      </c>
    </row>
    <row r="2" spans="1:5" s="19" customFormat="1" ht="15" x14ac:dyDescent="0.2"/>
    <row r="3" spans="1:5" s="19" customFormat="1" ht="15" x14ac:dyDescent="0.2"/>
    <row r="4" spans="1:5" s="19" customFormat="1" ht="15" x14ac:dyDescent="0.2"/>
    <row r="5" spans="1:5" s="23" customFormat="1" x14ac:dyDescent="0.2">
      <c r="A5" s="20" t="s">
        <v>1</v>
      </c>
      <c r="B5" s="21"/>
      <c r="C5" s="22" t="s">
        <v>16</v>
      </c>
      <c r="D5" s="22" t="s">
        <v>3</v>
      </c>
      <c r="E5" s="22" t="s">
        <v>42</v>
      </c>
    </row>
    <row r="6" spans="1:5" s="23" customFormat="1" x14ac:dyDescent="0.2">
      <c r="A6" s="24" t="s">
        <v>0</v>
      </c>
      <c r="B6" s="25"/>
      <c r="C6" s="26" t="s">
        <v>15</v>
      </c>
      <c r="D6" s="26" t="s">
        <v>2</v>
      </c>
      <c r="E6" s="26" t="s">
        <v>43</v>
      </c>
    </row>
    <row r="7" spans="1:5" s="23" customFormat="1" ht="33" customHeight="1" x14ac:dyDescent="0.2">
      <c r="A7" s="50" t="s">
        <v>79</v>
      </c>
      <c r="B7" s="51"/>
      <c r="C7" s="52" t="s">
        <v>54</v>
      </c>
      <c r="D7" s="27" t="s">
        <v>44</v>
      </c>
      <c r="E7" s="54">
        <v>338063.09</v>
      </c>
    </row>
    <row r="8" spans="1:5" s="23" customFormat="1" ht="33" customHeight="1" x14ac:dyDescent="0.2">
      <c r="A8" s="56" t="s">
        <v>80</v>
      </c>
      <c r="B8" s="57"/>
      <c r="C8" s="53"/>
      <c r="D8" s="28" t="s">
        <v>45</v>
      </c>
      <c r="E8" s="55"/>
    </row>
    <row r="9" spans="1:5" s="19" customFormat="1" ht="15" x14ac:dyDescent="0.2"/>
    <row r="10" spans="1:5" s="19" customFormat="1" ht="15" x14ac:dyDescent="0.2"/>
    <row r="11" spans="1:5" s="19" customFormat="1" ht="15" x14ac:dyDescent="0.2"/>
    <row r="12" spans="1:5" s="19" customFormat="1" ht="15" x14ac:dyDescent="0.2"/>
    <row r="13" spans="1:5" s="23" customFormat="1" ht="26.1" customHeight="1" x14ac:dyDescent="0.2">
      <c r="A13" s="29" t="s">
        <v>24</v>
      </c>
      <c r="B13" s="58" t="s">
        <v>46</v>
      </c>
      <c r="C13" s="58"/>
      <c r="D13" s="58"/>
      <c r="E13" s="58"/>
    </row>
    <row r="14" spans="1:5" s="23" customFormat="1" ht="25.5" customHeight="1" x14ac:dyDescent="0.2">
      <c r="A14" s="30" t="s">
        <v>25</v>
      </c>
      <c r="B14" s="59" t="s">
        <v>47</v>
      </c>
      <c r="C14" s="60"/>
      <c r="D14" s="60"/>
      <c r="E14" s="61"/>
    </row>
    <row r="15" spans="1:5" s="23" customFormat="1" x14ac:dyDescent="0.2"/>
    <row r="16" spans="1:5" s="23" customFormat="1" ht="12.75" customHeight="1" x14ac:dyDescent="0.2"/>
    <row r="17" spans="1:5" s="23" customFormat="1" ht="122.25" customHeight="1" x14ac:dyDescent="0.2">
      <c r="A17" s="29" t="s">
        <v>6</v>
      </c>
      <c r="B17" s="46" t="s">
        <v>68</v>
      </c>
      <c r="C17" s="46"/>
      <c r="D17" s="46"/>
      <c r="E17" s="46"/>
    </row>
    <row r="18" spans="1:5" s="23" customFormat="1" ht="122.25" customHeight="1" x14ac:dyDescent="0.2">
      <c r="A18" s="30" t="s">
        <v>5</v>
      </c>
      <c r="B18" s="47" t="s">
        <v>72</v>
      </c>
      <c r="C18" s="48"/>
      <c r="D18" s="48"/>
      <c r="E18" s="49"/>
    </row>
    <row r="19" spans="1:5" s="19" customFormat="1" ht="15" x14ac:dyDescent="0.2"/>
    <row r="20" spans="1:5" s="19" customFormat="1" ht="15" x14ac:dyDescent="0.2"/>
    <row r="21" spans="1:5" s="19" customFormat="1" ht="15" x14ac:dyDescent="0.2"/>
    <row r="22" spans="1:5" s="19"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33BEA-0C3A-47EA-8432-1F70D7B37B5D}">
  <dimension ref="A1:E20"/>
  <sheetViews>
    <sheetView showGridLines="0" zoomScale="150" zoomScaleNormal="150" workbookViewId="0"/>
  </sheetViews>
  <sheetFormatPr baseColWidth="10" defaultColWidth="11.42578125" defaultRowHeight="12.75" x14ac:dyDescent="0.2"/>
  <cols>
    <col min="1" max="1" width="26.5703125" style="18" customWidth="1"/>
    <col min="2" max="2" width="16.85546875" style="18" customWidth="1"/>
    <col min="3" max="3" width="13.7109375" style="18" customWidth="1"/>
    <col min="4" max="4" width="33.7109375" style="18" customWidth="1"/>
    <col min="5" max="5" width="40.140625" style="18" customWidth="1"/>
    <col min="6" max="16384" width="11.42578125" style="18"/>
  </cols>
  <sheetData>
    <row r="1" spans="1:5" ht="15.75" x14ac:dyDescent="0.2">
      <c r="A1" s="17" t="s">
        <v>26</v>
      </c>
    </row>
    <row r="2" spans="1:5" s="19" customFormat="1" ht="15" x14ac:dyDescent="0.2"/>
    <row r="3" spans="1:5" s="19" customFormat="1" ht="15" x14ac:dyDescent="0.2"/>
    <row r="4" spans="1:5" s="19" customFormat="1" ht="15" x14ac:dyDescent="0.2"/>
    <row r="5" spans="1:5" s="23" customFormat="1" x14ac:dyDescent="0.2">
      <c r="A5" s="20" t="s">
        <v>1</v>
      </c>
      <c r="B5" s="21"/>
      <c r="C5" s="22" t="s">
        <v>16</v>
      </c>
      <c r="D5" s="22" t="s">
        <v>3</v>
      </c>
      <c r="E5" s="22" t="s">
        <v>42</v>
      </c>
    </row>
    <row r="6" spans="1:5" s="23" customFormat="1" x14ac:dyDescent="0.2">
      <c r="A6" s="24" t="s">
        <v>0</v>
      </c>
      <c r="B6" s="25"/>
      <c r="C6" s="26" t="s">
        <v>15</v>
      </c>
      <c r="D6" s="26" t="s">
        <v>2</v>
      </c>
      <c r="E6" s="26" t="s">
        <v>43</v>
      </c>
    </row>
    <row r="7" spans="1:5" s="23" customFormat="1" ht="25.5" x14ac:dyDescent="0.2">
      <c r="A7" s="50" t="s">
        <v>79</v>
      </c>
      <c r="B7" s="51"/>
      <c r="C7" s="52" t="s">
        <v>55</v>
      </c>
      <c r="D7" s="27" t="s">
        <v>44</v>
      </c>
      <c r="E7" s="54">
        <v>48429.89</v>
      </c>
    </row>
    <row r="8" spans="1:5" s="23" customFormat="1" ht="25.5" x14ac:dyDescent="0.2">
      <c r="A8" s="56" t="s">
        <v>80</v>
      </c>
      <c r="B8" s="57"/>
      <c r="C8" s="53"/>
      <c r="D8" s="28" t="s">
        <v>45</v>
      </c>
      <c r="E8" s="55"/>
    </row>
    <row r="9" spans="1:5" s="19" customFormat="1" ht="15" x14ac:dyDescent="0.2"/>
    <row r="10" spans="1:5" s="19" customFormat="1" ht="15" x14ac:dyDescent="0.2"/>
    <row r="11" spans="1:5" s="19" customFormat="1" ht="15" x14ac:dyDescent="0.2"/>
    <row r="12" spans="1:5" s="23" customFormat="1" ht="26.1" customHeight="1" x14ac:dyDescent="0.2">
      <c r="A12" s="29" t="s">
        <v>24</v>
      </c>
      <c r="B12" s="58" t="s">
        <v>48</v>
      </c>
      <c r="C12" s="58"/>
      <c r="D12" s="58"/>
      <c r="E12" s="58"/>
    </row>
    <row r="13" spans="1:5" s="23" customFormat="1" ht="25.5" customHeight="1" x14ac:dyDescent="0.2">
      <c r="A13" s="30" t="s">
        <v>25</v>
      </c>
      <c r="B13" s="59" t="s">
        <v>49</v>
      </c>
      <c r="C13" s="60"/>
      <c r="D13" s="60"/>
      <c r="E13" s="61"/>
    </row>
    <row r="14" spans="1:5" s="23" customFormat="1" x14ac:dyDescent="0.2"/>
    <row r="15" spans="1:5" s="23" customFormat="1" ht="132" customHeight="1" x14ac:dyDescent="0.2">
      <c r="A15" s="29" t="s">
        <v>6</v>
      </c>
      <c r="B15" s="46" t="s">
        <v>67</v>
      </c>
      <c r="C15" s="46"/>
      <c r="D15" s="46"/>
      <c r="E15" s="46"/>
    </row>
    <row r="16" spans="1:5" s="23" customFormat="1" ht="132" customHeight="1" x14ac:dyDescent="0.2">
      <c r="A16" s="30" t="s">
        <v>5</v>
      </c>
      <c r="B16" s="59" t="s">
        <v>71</v>
      </c>
      <c r="C16" s="60"/>
      <c r="D16" s="60"/>
      <c r="E16" s="61"/>
    </row>
    <row r="17" s="19" customFormat="1" ht="15" x14ac:dyDescent="0.2"/>
    <row r="18" s="19" customFormat="1" ht="15" x14ac:dyDescent="0.2"/>
    <row r="19" s="19" customFormat="1" ht="15" x14ac:dyDescent="0.2"/>
    <row r="20" s="19" customFormat="1" ht="15" x14ac:dyDescent="0.2"/>
  </sheetData>
  <mergeCells count="8">
    <mergeCell ref="B15:E15"/>
    <mergeCell ref="B16:E16"/>
    <mergeCell ref="A7:B7"/>
    <mergeCell ref="C7:C8"/>
    <mergeCell ref="E7:E8"/>
    <mergeCell ref="A8:B8"/>
    <mergeCell ref="B12:E12"/>
    <mergeCell ref="B13:E13"/>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CBD9-2F35-4AF2-96E6-8129EC670FE2}">
  <dimension ref="A1:E22"/>
  <sheetViews>
    <sheetView showGridLines="0" zoomScale="150" zoomScaleNormal="150" workbookViewId="0"/>
  </sheetViews>
  <sheetFormatPr baseColWidth="10" defaultColWidth="11.42578125" defaultRowHeight="12.75" x14ac:dyDescent="0.2"/>
  <cols>
    <col min="1" max="1" width="26.5703125" style="18" customWidth="1"/>
    <col min="2" max="2" width="16.85546875" style="18" customWidth="1"/>
    <col min="3" max="3" width="13.7109375" style="18" customWidth="1"/>
    <col min="4" max="4" width="33.7109375" style="18" customWidth="1"/>
    <col min="5" max="5" width="40.140625" style="18" customWidth="1"/>
    <col min="6" max="16384" width="11.42578125" style="18"/>
  </cols>
  <sheetData>
    <row r="1" spans="1:5" ht="15.75" x14ac:dyDescent="0.2">
      <c r="A1" s="17" t="s">
        <v>26</v>
      </c>
    </row>
    <row r="2" spans="1:5" s="19" customFormat="1" ht="15" x14ac:dyDescent="0.2"/>
    <row r="3" spans="1:5" s="19" customFormat="1" ht="15" x14ac:dyDescent="0.2"/>
    <row r="4" spans="1:5" s="19" customFormat="1" ht="15" x14ac:dyDescent="0.2"/>
    <row r="5" spans="1:5" s="23" customFormat="1" x14ac:dyDescent="0.2">
      <c r="A5" s="20" t="s">
        <v>1</v>
      </c>
      <c r="B5" s="21"/>
      <c r="C5" s="22" t="s">
        <v>16</v>
      </c>
      <c r="D5" s="22" t="s">
        <v>3</v>
      </c>
      <c r="E5" s="22" t="s">
        <v>56</v>
      </c>
    </row>
    <row r="6" spans="1:5" s="23" customFormat="1" x14ac:dyDescent="0.2">
      <c r="A6" s="24" t="s">
        <v>0</v>
      </c>
      <c r="B6" s="25"/>
      <c r="C6" s="26" t="s">
        <v>15</v>
      </c>
      <c r="D6" s="26" t="s">
        <v>2</v>
      </c>
      <c r="E6" s="26" t="s">
        <v>57</v>
      </c>
    </row>
    <row r="7" spans="1:5" s="23" customFormat="1" ht="51" x14ac:dyDescent="0.2">
      <c r="A7" s="50" t="s">
        <v>81</v>
      </c>
      <c r="B7" s="51"/>
      <c r="C7" s="52" t="s">
        <v>58</v>
      </c>
      <c r="D7" s="27" t="s">
        <v>50</v>
      </c>
      <c r="E7" s="54">
        <v>453537.85</v>
      </c>
    </row>
    <row r="8" spans="1:5" s="23" customFormat="1" ht="51" x14ac:dyDescent="0.2">
      <c r="A8" s="56" t="s">
        <v>82</v>
      </c>
      <c r="B8" s="57"/>
      <c r="C8" s="53"/>
      <c r="D8" s="28" t="s">
        <v>51</v>
      </c>
      <c r="E8" s="55"/>
    </row>
    <row r="9" spans="1:5" s="19" customFormat="1" ht="15" x14ac:dyDescent="0.2"/>
    <row r="10" spans="1:5" s="19" customFormat="1" ht="15" x14ac:dyDescent="0.2"/>
    <row r="11" spans="1:5" s="19" customFormat="1" ht="15" x14ac:dyDescent="0.2"/>
    <row r="12" spans="1:5" s="19" customFormat="1" ht="15" x14ac:dyDescent="0.2"/>
    <row r="13" spans="1:5" s="23" customFormat="1" ht="25.5" customHeight="1" x14ac:dyDescent="0.2">
      <c r="A13" s="29" t="s">
        <v>24</v>
      </c>
      <c r="B13" s="58" t="s">
        <v>52</v>
      </c>
      <c r="C13" s="58"/>
      <c r="D13" s="58"/>
      <c r="E13" s="58"/>
    </row>
    <row r="14" spans="1:5" s="23" customFormat="1" ht="25.5" customHeight="1" x14ac:dyDescent="0.2">
      <c r="A14" s="30" t="s">
        <v>25</v>
      </c>
      <c r="B14" s="59" t="s">
        <v>53</v>
      </c>
      <c r="C14" s="60"/>
      <c r="D14" s="60"/>
      <c r="E14" s="61"/>
    </row>
    <row r="15" spans="1:5" s="23" customFormat="1" x14ac:dyDescent="0.2"/>
    <row r="16" spans="1:5" s="23" customFormat="1" ht="12.75" customHeight="1" x14ac:dyDescent="0.2"/>
    <row r="17" spans="1:5" s="23" customFormat="1" ht="66" customHeight="1" x14ac:dyDescent="0.2">
      <c r="A17" s="29" t="s">
        <v>6</v>
      </c>
      <c r="B17" s="58" t="s">
        <v>65</v>
      </c>
      <c r="C17" s="58"/>
      <c r="D17" s="58"/>
      <c r="E17" s="58"/>
    </row>
    <row r="18" spans="1:5" s="23" customFormat="1" ht="66" customHeight="1" x14ac:dyDescent="0.2">
      <c r="A18" s="30" t="s">
        <v>5</v>
      </c>
      <c r="B18" s="59" t="s">
        <v>66</v>
      </c>
      <c r="C18" s="60"/>
      <c r="D18" s="60"/>
      <c r="E18" s="61"/>
    </row>
    <row r="19" spans="1:5" s="19" customFormat="1" ht="15" x14ac:dyDescent="0.2"/>
    <row r="20" spans="1:5" s="19" customFormat="1" ht="15" x14ac:dyDescent="0.2"/>
    <row r="21" spans="1:5" s="19" customFormat="1" ht="15" x14ac:dyDescent="0.2"/>
    <row r="22" spans="1:5" s="19"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BRD</vt:lpstr>
      <vt:lpstr>CNSAS</vt:lpstr>
      <vt:lpstr>WK_CB</vt:lpstr>
      <vt:lpstr>CRI</vt:lpstr>
      <vt:lpstr>WR_SA</vt:lpstr>
      <vt:lpstr>RH_UC</vt:lpstr>
      <vt:lpstr>WK_CB Gossensass</vt:lpstr>
      <vt:lpstr>WK_CB Sarnfeld</vt:lpstr>
      <vt:lpstr>CRI Meran_o</vt:lpstr>
      <vt:lpstr>CRI JHB Bozen</vt:lpstr>
      <vt:lpstr>CRI JHB Brixen</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Ainhauser</dc:creator>
  <cp:lastModifiedBy>Walcher, Guenther</cp:lastModifiedBy>
  <cp:lastPrinted>2021-12-29T10:02:12Z</cp:lastPrinted>
  <dcterms:created xsi:type="dcterms:W3CDTF">2014-01-17T13:35:28Z</dcterms:created>
  <dcterms:modified xsi:type="dcterms:W3CDTF">2022-01-12T14:31:06Z</dcterms:modified>
</cp:coreProperties>
</file>