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64.05 Beiträge\01 Gemeinden\05 Buchhaltung\3 Veröffentlichung Beiträge\2019\"/>
    </mc:Choice>
  </mc:AlternateContent>
  <xr:revisionPtr revIDLastSave="0" documentId="13_ncr:1_{BCE4C293-3150-4D47-8C74-34668C085D53}" xr6:coauthVersionLast="41" xr6:coauthVersionMax="41" xr10:uidLastSave="{00000000-0000-0000-0000-000000000000}"/>
  <bookViews>
    <workbookView xWindow="-120" yWindow="-120" windowWidth="25440" windowHeight="15390" xr2:uid="{E78B2EC0-0A8A-42F1-AE58-23F75A1E55A1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G10" i="1"/>
  <c r="G12" i="1"/>
  <c r="G14" i="1"/>
  <c r="G16" i="1"/>
  <c r="G18" i="1"/>
  <c r="G20" i="1"/>
  <c r="G22" i="1"/>
  <c r="G24" i="1"/>
  <c r="G26" i="1"/>
  <c r="G28" i="1"/>
  <c r="G30" i="1"/>
  <c r="D8" i="1"/>
  <c r="D10" i="1"/>
  <c r="D12" i="1"/>
  <c r="D14" i="1"/>
  <c r="D16" i="1"/>
  <c r="D18" i="1"/>
  <c r="D20" i="1"/>
  <c r="D22" i="1"/>
  <c r="D24" i="1"/>
  <c r="D26" i="1"/>
  <c r="D28" i="1"/>
  <c r="D30" i="1"/>
</calcChain>
</file>

<file path=xl/sharedStrings.xml><?xml version="1.0" encoding="utf-8"?>
<sst xmlns="http://schemas.openxmlformats.org/spreadsheetml/2006/main" count="111" uniqueCount="111">
  <si>
    <t>Akte Nr.</t>
  </si>
  <si>
    <t>Örtliche Körperschaft</t>
  </si>
  <si>
    <t>Zivilschutzmaßnahme gemäß dem beim Amt fürZivilschutz vorgelegtem Projekt</t>
  </si>
  <si>
    <t>Gesamtkosten</t>
  </si>
  <si>
    <t>anerkannte</t>
  </si>
  <si>
    <t>Kosten</t>
  </si>
  <si>
    <t>früherer</t>
  </si>
  <si>
    <t>Beitrag</t>
  </si>
  <si>
    <t>Finanzierung Dritter</t>
  </si>
  <si>
    <t>Bew.Pkt.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</si>
  <si>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</si>
  <si>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</si>
  <si>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</si>
  <si>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</si>
  <si>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</si>
  <si>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</si>
  <si>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</si>
  <si>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</si>
  <si>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</si>
  <si>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</si>
  <si>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altri aiuti finanziari</t>
  </si>
  <si>
    <t>Pt. val.</t>
  </si>
  <si>
    <t>contributo attuale</t>
  </si>
  <si>
    <t>percentuale</t>
  </si>
  <si>
    <t>compl.va</t>
  </si>
  <si>
    <t>MÜHLWALD</t>
  </si>
  <si>
    <t>Nr.</t>
  </si>
  <si>
    <t>n.</t>
  </si>
  <si>
    <t>SAP NR.</t>
  </si>
  <si>
    <t>RIO MOLINI</t>
  </si>
  <si>
    <t>Steuernummer</t>
  </si>
  <si>
    <t>Antrag vom</t>
  </si>
  <si>
    <t>Maßnahme</t>
  </si>
  <si>
    <t>Partita IVA</t>
  </si>
  <si>
    <t>Domanda del</t>
  </si>
  <si>
    <t>Provvedimento</t>
  </si>
  <si>
    <t xml:space="preserve"> 64.05.01.205.009</t>
  </si>
  <si>
    <t>CC SALTO-SCILIAR</t>
  </si>
  <si>
    <t>Außerordentliche Instandhaltungsarbeiten längs des Radweges zwischen Kardaun und Kollmann nach Unwettern</t>
  </si>
  <si>
    <t>Lavori di manutenzione straordinaria a causa di maltempo lungo la ciclabile tra Cardano e Colma</t>
  </si>
  <si>
    <t xml:space="preserve"> 64.05.01.115.041</t>
  </si>
  <si>
    <t>STERZING</t>
  </si>
  <si>
    <t>VIPITENO</t>
  </si>
  <si>
    <t>Bruch der talseitigen Stützmauer auf der Riedbergstraße unterhalb Prantneralm</t>
  </si>
  <si>
    <t>Crollo del muro di sostegno a valle della strada "Riedberg" sotto la malga "Prantner"</t>
  </si>
  <si>
    <t xml:space="preserve"> 64.05.01.089.064</t>
  </si>
  <si>
    <t>SELVA GARDENA</t>
  </si>
  <si>
    <t>Lawinensprengungen 2019</t>
  </si>
  <si>
    <t>Distacco artificiale di valanghe 2019</t>
  </si>
  <si>
    <t xml:space="preserve"> 64.05.01.088.052</t>
  </si>
  <si>
    <t>Entfernung Findlinge entlang der Mitterberger Strasse</t>
  </si>
  <si>
    <t>Rimozione massi erratici lungo la strada Mitterberg</t>
  </si>
  <si>
    <t xml:space="preserve"> 64.05.01.087.051</t>
  </si>
  <si>
    <t>SCHENNA</t>
  </si>
  <si>
    <t>SCENA</t>
  </si>
  <si>
    <t>Unwetterschäden vom 08.04.2019 - Stabilisierung Straßenböschung mittels bewehrter Erde im Bereich Hofweg km 1,00</t>
  </si>
  <si>
    <t>Danni da maltempo del 08.04.2019 - Stabilizzazione della strada con terra armata al km 1,00 della strada d'accesso "Hofweg"</t>
  </si>
  <si>
    <t xml:space="preserve"> 64.05.01.086.090</t>
  </si>
  <si>
    <t>SARNTAL</t>
  </si>
  <si>
    <t>SARENTINO</t>
  </si>
  <si>
    <t>Oberflächliche Rutschung auf der Zufahrt zum Hof des Grün Paul, Unterreinswald, Nr. 24, direkt oberhalb der LS137 bei km. 4+000,</t>
  </si>
  <si>
    <t>Frana superficiale nell'ambito della strada d'accesso del maso di Grün Paul S. Martino di Sotto, Nr. 24 direttamente  sopra la LS137  al km  4+000</t>
  </si>
  <si>
    <t xml:space="preserve"> 64.05.01.085.035</t>
  </si>
  <si>
    <t>SANTA CRISTINA VAL GARDENA</t>
  </si>
  <si>
    <t>Steinschlag Örtlichkeit Costa-Ciablon in St. Christina</t>
  </si>
  <si>
    <t>Caduta massi località Costa-Ciablon a S. Cristina</t>
  </si>
  <si>
    <t xml:space="preserve"> 64.05.01.046.037</t>
  </si>
  <si>
    <t>MALS</t>
  </si>
  <si>
    <t>MALLES</t>
  </si>
  <si>
    <t>Steinschlaggefahr bei der Bushaltestelle Planeil - Errichtung eines Steinschlagschutzzaunes</t>
  </si>
  <si>
    <t>Pericolo di caduta massi sopra la fermata dell'autobus a Planol - Realizzazione di una barriera paramassi</t>
  </si>
  <si>
    <t xml:space="preserve"> 64.05.01.040.069</t>
  </si>
  <si>
    <t>LEIFERS</t>
  </si>
  <si>
    <t>LAIVES</t>
  </si>
  <si>
    <t>Aufräumungsarbeiten nach Murereignis in Seit und Steinmannwald</t>
  </si>
  <si>
    <t>Lavori di ripristino dopo colata detritica a Seit e Pineta di Laives</t>
  </si>
  <si>
    <t xml:space="preserve"> 64.05.01.016.042</t>
  </si>
  <si>
    <t>FREIENFELD</t>
  </si>
  <si>
    <t>CAMPO DI TRENS</t>
  </si>
  <si>
    <t xml:space="preserve">Unwetterschäden vom 22.06.2019 an der Zufahrt zum Roanerhof </t>
  </si>
  <si>
    <t>Danni da maltempo del 22/06/2019 sulla strada per il maso Roaner</t>
  </si>
  <si>
    <t xml:space="preserve"> 64.05.01.010.041</t>
  </si>
  <si>
    <t>BRENNER</t>
  </si>
  <si>
    <t>BRENNERO</t>
  </si>
  <si>
    <t>Lawinenabgänge vom 01.-02.02.2019 - Soforthilfemaßnahmen</t>
  </si>
  <si>
    <t>Distacco valanghe del 01-02/02/2019 - interventi d'urgenza</t>
  </si>
  <si>
    <t xml:space="preserve"> 64.05.01.006.060</t>
  </si>
  <si>
    <t>ABTEI</t>
  </si>
  <si>
    <t>BADIA</t>
  </si>
  <si>
    <t xml:space="preserve">Hangrutschung zwischen Strasse Valgiarei und Strasse Sotvalgiarei </t>
  </si>
  <si>
    <t>Smottamento tra le strade Valgiarei e Sotvalgiarei</t>
  </si>
  <si>
    <t>WOLKENSTEIN</t>
  </si>
  <si>
    <t>ST. CHRISTINA</t>
  </si>
  <si>
    <t>Bezirksgemeinschaft Salten-Schlern</t>
  </si>
  <si>
    <t>Prot. 30608 vom 14.11.2019</t>
  </si>
  <si>
    <t>Prot. 30640 vom 14.11.2019</t>
  </si>
  <si>
    <t>Prot. 30609 vom 14.11.2019</t>
  </si>
  <si>
    <t>Prot. 30615 vom 14.11.2019</t>
  </si>
  <si>
    <t>Prot. 30611 vom 14.11.2019</t>
  </si>
  <si>
    <t>Prot. 30612 vom 14.11.2019</t>
  </si>
  <si>
    <t>Prot. 30610 vom 14.11.2019</t>
  </si>
  <si>
    <t>Prot. 30616 vom 14.11.2019</t>
  </si>
  <si>
    <t>Prot. 30618 vom 14.11.2019</t>
  </si>
  <si>
    <t>Prot. 30620 vom 14.11.2019</t>
  </si>
  <si>
    <t>Prot. 30621 vom 14.11.2019</t>
  </si>
  <si>
    <t>Prot. 30623 vom 14.11.2019</t>
  </si>
  <si>
    <t xml:space="preserve">TABELLE DER BEITRÄGE GEMÄSS ART. 1 UND 4 DES LANDESGESETZES VOM 12. JULI 1975, NR. 34
TABELLA DEI CONTRIBUTI AI SENSI DEGLI ARTT. 1 E 4 DELLA LEGGE PROVINCIALE 12 LUGLIO 1975, N. 34
Maßnahme 11/2019-4 - Stand: 14/11/2019
Provvedimento 11/2019-4 - In data 14/11/2019
VERÖFFENTLICHUNG - PUBBLICAZIONE
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</si>
  <si>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</si>
  <si>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</si>
  <si>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</si>
  <si>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Rudolf Pollinger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</si>
</sst>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0" fontId="0" fillId="0" borderId="0" xfId="0" applyFill="1"/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6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10" fontId="4" fillId="0" borderId="6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4.05%20Beitr&#228;ge/01%20Gemeinden/05%20Buchhaltung/3%20Ver&#246;ffentlichung%20Beitr&#228;ge/2019-05-27%20Liste%20Gemeinden-BZG-IVA-SAP-IB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akte"/>
    </sheetNames>
    <sheetDataSet>
      <sheetData sheetId="0">
        <row r="1">
          <cell r="A1" t="str">
            <v>Firma</v>
          </cell>
          <cell r="B1" t="str">
            <v>Straßegeschäftlich</v>
          </cell>
          <cell r="C1" t="str">
            <v>Ortgeschäftlich</v>
          </cell>
          <cell r="D1" t="str">
            <v>Postleitzahlgeschäftlich</v>
          </cell>
          <cell r="E1" t="str">
            <v>Email</v>
          </cell>
          <cell r="F1" t="str">
            <v>MwSt. Nr</v>
          </cell>
          <cell r="G1" t="str">
            <v>Email PEC</v>
          </cell>
          <cell r="H1" t="str">
            <v>Comune</v>
          </cell>
          <cell r="I1" t="str">
            <v>SAP</v>
          </cell>
          <cell r="J1" t="str">
            <v>IBAN</v>
          </cell>
        </row>
        <row r="2">
          <cell r="A2" t="str">
            <v>Bezirksgemeinschaft Burggrafenamt</v>
          </cell>
          <cell r="B2" t="str">
            <v>Otto-Huber-Strasse 13</v>
          </cell>
          <cell r="C2" t="str">
            <v>Meran</v>
          </cell>
          <cell r="D2">
            <v>39012</v>
          </cell>
          <cell r="E2" t="str">
            <v>info@bzgbga.it</v>
          </cell>
          <cell r="F2" t="str">
            <v>01341190211</v>
          </cell>
          <cell r="G2" t="str">
            <v>bzgburggrafenamt.ccburgraviato@legalmail.it</v>
          </cell>
          <cell r="H2" t="str">
            <v>Comunità comprensoriale Burgraviato</v>
          </cell>
          <cell r="I2">
            <v>77654</v>
          </cell>
          <cell r="J2" t="str">
            <v>IT57H0585611613080571317176</v>
          </cell>
        </row>
        <row r="3">
          <cell r="A3" t="str">
            <v>Bezirksgemeinschaft Eisacktal</v>
          </cell>
          <cell r="B3" t="str">
            <v>Säbenertorgasse 3</v>
          </cell>
          <cell r="C3" t="str">
            <v>Brixen</v>
          </cell>
          <cell r="D3">
            <v>39042</v>
          </cell>
          <cell r="E3" t="str">
            <v>info@bzgeis.org</v>
          </cell>
          <cell r="F3" t="str">
            <v>01181950211</v>
          </cell>
          <cell r="G3" t="str">
            <v>bzgeisacktal.ccvalleisarco@legalmail.it</v>
          </cell>
          <cell r="H3" t="str">
            <v>Comunità comprensoriale Valle Isarco</v>
          </cell>
          <cell r="I3">
            <v>77009</v>
          </cell>
          <cell r="J3" t="str">
            <v>IT39M0604511619000000005214</v>
          </cell>
        </row>
        <row r="4">
          <cell r="A4" t="str">
            <v>Bezirksgemeinschaft Pustertal</v>
          </cell>
          <cell r="B4" t="str">
            <v>Dantestrasse 2</v>
          </cell>
          <cell r="C4" t="str">
            <v>Bruneck</v>
          </cell>
          <cell r="D4">
            <v>39031</v>
          </cell>
          <cell r="E4" t="str">
            <v>info@bzgpust.it</v>
          </cell>
          <cell r="F4" t="str">
            <v>01287740219</v>
          </cell>
          <cell r="G4" t="str">
            <v>bzgpustertal.ccvallepusteria@legalmail.it</v>
          </cell>
          <cell r="H4" t="str">
            <v>Comunità comprensoriale Val Pusteria</v>
          </cell>
          <cell r="I4">
            <v>77653</v>
          </cell>
          <cell r="J4" t="str">
            <v>IT11V0604511619000000003165</v>
          </cell>
        </row>
        <row r="5">
          <cell r="A5" t="str">
            <v>Bezirksgemeinschaft Salten-Schlern</v>
          </cell>
          <cell r="B5" t="str">
            <v>Innsbruckerstraße 29</v>
          </cell>
          <cell r="C5" t="str">
            <v>Bozen</v>
          </cell>
          <cell r="D5">
            <v>39100</v>
          </cell>
          <cell r="E5" t="str">
            <v>info@bzgsaltenschlern.it</v>
          </cell>
          <cell r="F5" t="str">
            <v>01259540217</v>
          </cell>
          <cell r="G5" t="str">
            <v>bzgsaltenschlern.ccsaltosciliar@legalmail.it</v>
          </cell>
          <cell r="H5" t="str">
            <v>Comunità comprensoriale Salto-Sciliar</v>
          </cell>
          <cell r="I5">
            <v>77008</v>
          </cell>
          <cell r="J5" t="str">
            <v>IT89P0806558323000301003623</v>
          </cell>
        </row>
        <row r="6">
          <cell r="A6" t="str">
            <v>Bezirksgemeinschaft Überetsch Unterland</v>
          </cell>
          <cell r="B6" t="str">
            <v>Laubengasse 22/26</v>
          </cell>
          <cell r="C6" t="str">
            <v>Neumarkt</v>
          </cell>
          <cell r="D6">
            <v>39044</v>
          </cell>
          <cell r="E6" t="str">
            <v>info@bzgue.org</v>
          </cell>
          <cell r="F6" t="str">
            <v>00740890215</v>
          </cell>
          <cell r="G6" t="str">
            <v>bzgueberetschunterland.ccoltradigebassaatesina@legalmail.it</v>
          </cell>
          <cell r="H6" t="str">
            <v>Comunità comprensoriale Oltradige-Bassa Atesina</v>
          </cell>
          <cell r="I6">
            <v>77012</v>
          </cell>
          <cell r="J6" t="str">
            <v>IT48R0803558242000300026697</v>
          </cell>
        </row>
        <row r="7">
          <cell r="A7" t="str">
            <v>Bezirksgemeinschaft Vinschgau</v>
          </cell>
          <cell r="B7" t="str">
            <v>Hauptstrasse 134</v>
          </cell>
          <cell r="C7" t="str">
            <v>Schlanders</v>
          </cell>
          <cell r="D7">
            <v>39028</v>
          </cell>
          <cell r="E7" t="str">
            <v>info@bzgvin.it</v>
          </cell>
          <cell r="F7" t="str">
            <v>01340850211</v>
          </cell>
          <cell r="G7" t="str">
            <v>bzgvinschgau.ccvalvenosta@legalmail.it</v>
          </cell>
          <cell r="H7" t="str">
            <v>Comunità comprensoriale Val Venosta</v>
          </cell>
          <cell r="I7">
            <v>77011</v>
          </cell>
          <cell r="J7" t="str">
            <v>IT31B0830758221000300096008</v>
          </cell>
        </row>
        <row r="8">
          <cell r="A8" t="str">
            <v>Bezirksgemeinschaft Wipptal</v>
          </cell>
          <cell r="B8" t="str">
            <v>Bahnhofstrasse 1</v>
          </cell>
          <cell r="C8" t="str">
            <v>Sterzing</v>
          </cell>
          <cell r="D8">
            <v>39049</v>
          </cell>
          <cell r="E8" t="str">
            <v>info@wipptal.org</v>
          </cell>
          <cell r="F8" t="str">
            <v>00701630212</v>
          </cell>
          <cell r="G8" t="str">
            <v>bzgwipptal.ccwipptal@legalmail.it</v>
          </cell>
          <cell r="H8" t="str">
            <v>Comunità comprensoriale Wipptal</v>
          </cell>
          <cell r="I8">
            <v>77651</v>
          </cell>
          <cell r="J8" t="str">
            <v>IT34A0569658590000070000X48</v>
          </cell>
        </row>
        <row r="9">
          <cell r="A9" t="str">
            <v>Abtei</v>
          </cell>
          <cell r="B9" t="str">
            <v>Str. Pedraces 40</v>
          </cell>
          <cell r="C9" t="str">
            <v>Abtei</v>
          </cell>
          <cell r="D9" t="str">
            <v>39036</v>
          </cell>
          <cell r="E9" t="str">
            <v>info@gemeinde.abtei.bz.it</v>
          </cell>
          <cell r="F9" t="str">
            <v>00543510218</v>
          </cell>
          <cell r="G9" t="str">
            <v>abtei.badia@legalmail.it</v>
          </cell>
          <cell r="H9" t="str">
            <v>Badia</v>
          </cell>
          <cell r="I9">
            <v>77220</v>
          </cell>
          <cell r="J9" t="str">
            <v>IT35F0801058180000302022109</v>
          </cell>
        </row>
        <row r="10">
          <cell r="A10" t="str">
            <v>Ahrntal</v>
          </cell>
          <cell r="B10" t="str">
            <v>Klausbergstraße 85 - Steinhaus</v>
          </cell>
          <cell r="C10" t="str">
            <v>Ahrntal</v>
          </cell>
          <cell r="D10" t="str">
            <v>39030</v>
          </cell>
          <cell r="E10" t="str">
            <v>info@ahrntal.eu</v>
          </cell>
          <cell r="F10" t="str">
            <v>00342270212</v>
          </cell>
          <cell r="G10" t="str">
            <v>ahrntal.valleaurina@legalmail.it</v>
          </cell>
          <cell r="H10" t="str">
            <v>Valle Aurina</v>
          </cell>
          <cell r="I10">
            <v>101450</v>
          </cell>
          <cell r="J10" t="str">
            <v>IT90T0604511619000000012560</v>
          </cell>
        </row>
        <row r="11">
          <cell r="A11" t="str">
            <v>Aldein</v>
          </cell>
          <cell r="B11" t="str">
            <v>Dorf 11</v>
          </cell>
          <cell r="C11" t="str">
            <v>Aldein</v>
          </cell>
          <cell r="D11" t="str">
            <v>39040</v>
          </cell>
          <cell r="E11" t="str">
            <v>info@gemeinde.aldein.bz.it</v>
          </cell>
          <cell r="F11" t="str">
            <v>00198100216</v>
          </cell>
          <cell r="G11" t="str">
            <v>aldein.aldino@legalmail.it</v>
          </cell>
          <cell r="H11" t="str">
            <v>Aldino</v>
          </cell>
          <cell r="I11">
            <v>391846</v>
          </cell>
          <cell r="J11" t="str">
            <v>IT69N0816258660000300003506</v>
          </cell>
        </row>
        <row r="12">
          <cell r="A12" t="str">
            <v>Algund</v>
          </cell>
          <cell r="B12" t="str">
            <v>Hans-Gamper-Platz 1</v>
          </cell>
          <cell r="C12" t="str">
            <v>Algund</v>
          </cell>
          <cell r="D12" t="str">
            <v>39022</v>
          </cell>
          <cell r="E12" t="str">
            <v>info@algund.eu</v>
          </cell>
          <cell r="F12" t="str">
            <v>00445350218</v>
          </cell>
          <cell r="G12" t="str">
            <v>algund.lagundo@legalmail.it</v>
          </cell>
          <cell r="H12" t="str">
            <v>Lagundo</v>
          </cell>
          <cell r="I12">
            <v>77001</v>
          </cell>
          <cell r="J12" t="str">
            <v>IT79J0349311600000302040603</v>
          </cell>
        </row>
        <row r="13">
          <cell r="A13" t="str">
            <v>Altrei</v>
          </cell>
          <cell r="B13" t="str">
            <v>Rathausplatz 1</v>
          </cell>
          <cell r="C13" t="str">
            <v>Altrei</v>
          </cell>
          <cell r="D13" t="str">
            <v>39040</v>
          </cell>
          <cell r="E13" t="str">
            <v>info@gemeinde.altrei.bz.it</v>
          </cell>
          <cell r="F13" t="str">
            <v xml:space="preserve">00197920218 </v>
          </cell>
          <cell r="G13" t="str">
            <v>altrei.anterivo@legalmail.it</v>
          </cell>
          <cell r="H13" t="str">
            <v>Anterivo</v>
          </cell>
          <cell r="I13">
            <v>77228</v>
          </cell>
          <cell r="J13" t="str">
            <v>IT67C0816258660000300030201</v>
          </cell>
        </row>
        <row r="14">
          <cell r="A14" t="str">
            <v>Andrian</v>
          </cell>
          <cell r="B14" t="str">
            <v>Wehrburgstraße 8</v>
          </cell>
          <cell r="C14" t="str">
            <v>Andrian</v>
          </cell>
          <cell r="D14" t="str">
            <v>39010</v>
          </cell>
          <cell r="E14" t="str">
            <v>info@gemeinde.andrian.bz.it</v>
          </cell>
          <cell r="F14" t="str">
            <v>00406670216</v>
          </cell>
          <cell r="G14" t="str">
            <v>andrian.andriano@legalmail.it</v>
          </cell>
          <cell r="H14" t="str">
            <v>Andriano</v>
          </cell>
          <cell r="I14">
            <v>101739</v>
          </cell>
          <cell r="J14" t="str">
            <v>IT45Z0826958150000303102009</v>
          </cell>
        </row>
        <row r="15">
          <cell r="A15" t="str">
            <v>Auer</v>
          </cell>
          <cell r="B15" t="str">
            <v>Hauptplatz 5</v>
          </cell>
          <cell r="C15" t="str">
            <v>Auer</v>
          </cell>
          <cell r="D15" t="str">
            <v>39040</v>
          </cell>
          <cell r="E15" t="str">
            <v>info@gemeinde.auer.bz.it</v>
          </cell>
          <cell r="F15" t="str">
            <v>00820670214</v>
          </cell>
          <cell r="G15" t="str">
            <v>auer.ora@legalmail.it</v>
          </cell>
          <cell r="H15" t="str">
            <v>Ora</v>
          </cell>
          <cell r="I15">
            <v>77108</v>
          </cell>
          <cell r="J15" t="str">
            <v>IT29Q0604511619000000003160</v>
          </cell>
        </row>
        <row r="16">
          <cell r="A16" t="str">
            <v>Barbian</v>
          </cell>
          <cell r="B16" t="str">
            <v>Dorf 10</v>
          </cell>
          <cell r="C16" t="str">
            <v>Barbian</v>
          </cell>
          <cell r="D16" t="str">
            <v>39040</v>
          </cell>
          <cell r="E16" t="str">
            <v>info@barbian.eu</v>
          </cell>
          <cell r="F16" t="str">
            <v>01100140217</v>
          </cell>
          <cell r="G16" t="str">
            <v>barbian.barbiano@legalmail.it</v>
          </cell>
          <cell r="H16" t="str">
            <v>Barbiano</v>
          </cell>
          <cell r="I16">
            <v>77298</v>
          </cell>
          <cell r="J16" t="str">
            <v>IT90V0811358190000301007505</v>
          </cell>
        </row>
        <row r="17">
          <cell r="A17" t="str">
            <v>Bozen</v>
          </cell>
          <cell r="B17" t="str">
            <v>Gumergasse 7</v>
          </cell>
          <cell r="C17" t="str">
            <v>Bozen</v>
          </cell>
          <cell r="D17" t="str">
            <v>39100</v>
          </cell>
          <cell r="E17" t="str">
            <v>bz@legalmail.it</v>
          </cell>
          <cell r="F17" t="str">
            <v>00389240219</v>
          </cell>
          <cell r="G17" t="str">
            <v>bz@legalmail.it</v>
          </cell>
          <cell r="H17" t="str">
            <v>Bolzano - ufficio geologia</v>
          </cell>
          <cell r="I17">
            <v>101171</v>
          </cell>
          <cell r="J17" t="str">
            <v>IT28A0585611613080571315836</v>
          </cell>
        </row>
        <row r="18">
          <cell r="A18" t="str">
            <v>Branzoll</v>
          </cell>
          <cell r="B18" t="str">
            <v>Marconistraße 5</v>
          </cell>
          <cell r="C18" t="str">
            <v>Branzoll</v>
          </cell>
          <cell r="D18" t="str">
            <v>39051</v>
          </cell>
          <cell r="E18" t="str">
            <v>info@gemeinde.branzoll.bz.it</v>
          </cell>
          <cell r="F18" t="str">
            <v xml:space="preserve">00562710210 </v>
          </cell>
          <cell r="G18" t="str">
            <v>branzoll.bronzolo@legalmail.it</v>
          </cell>
          <cell r="H18" t="str">
            <v>Bronzolo</v>
          </cell>
          <cell r="I18">
            <v>77260</v>
          </cell>
          <cell r="J18" t="str">
            <v>IT85J0811458230000305330408</v>
          </cell>
        </row>
        <row r="19">
          <cell r="A19" t="str">
            <v>Brenner</v>
          </cell>
          <cell r="B19" t="str">
            <v>Ibsenplatz 2</v>
          </cell>
          <cell r="C19" t="str">
            <v>Gossensass/Brenner</v>
          </cell>
          <cell r="D19" t="str">
            <v>39041</v>
          </cell>
          <cell r="E19" t="str">
            <v>info@gemeindebrenner.eu</v>
          </cell>
          <cell r="F19" t="str">
            <v>01260810211</v>
          </cell>
          <cell r="G19" t="str">
            <v>brenner.brennero@legalmail.it</v>
          </cell>
          <cell r="H19" t="str">
            <v>Brennero</v>
          </cell>
          <cell r="I19">
            <v>77085</v>
          </cell>
          <cell r="J19" t="str">
            <v>IT71Z0604511619000000001500</v>
          </cell>
        </row>
        <row r="20">
          <cell r="A20" t="str">
            <v>Brixen</v>
          </cell>
          <cell r="B20" t="str">
            <v>Große Lauben 5</v>
          </cell>
          <cell r="C20" t="str">
            <v>Brixen</v>
          </cell>
          <cell r="D20" t="str">
            <v>39042</v>
          </cell>
          <cell r="E20" t="str">
            <v>info@brixen.it</v>
          </cell>
          <cell r="F20" t="str">
            <v>00149440216</v>
          </cell>
          <cell r="G20" t="str">
            <v>brixen.bressanone@legalmail.it</v>
          </cell>
          <cell r="H20" t="str">
            <v>Bressanone</v>
          </cell>
          <cell r="I20">
            <v>101354</v>
          </cell>
          <cell r="J20" t="str">
            <v>IT07Z0830758221000300097004</v>
          </cell>
        </row>
        <row r="21">
          <cell r="A21" t="str">
            <v>Bruneck</v>
          </cell>
          <cell r="B21" t="str">
            <v>Rathausplatz 1</v>
          </cell>
          <cell r="C21" t="str">
            <v>Bruneck</v>
          </cell>
          <cell r="D21" t="str">
            <v>39031</v>
          </cell>
          <cell r="E21" t="str">
            <v>info@gemeinde.bruneck.bz.it</v>
          </cell>
          <cell r="F21" t="str">
            <v>00435110218</v>
          </cell>
          <cell r="G21" t="str">
            <v>bruneck.brunico@legalmail.it</v>
          </cell>
          <cell r="H21" t="str">
            <v>Brunico</v>
          </cell>
          <cell r="I21">
            <v>310</v>
          </cell>
          <cell r="J21" t="str">
            <v>IT71E0803558242000300020206</v>
          </cell>
        </row>
        <row r="22">
          <cell r="A22" t="str">
            <v>Burgstall</v>
          </cell>
          <cell r="B22" t="str">
            <v>Dorfplatz 1</v>
          </cell>
          <cell r="C22" t="str">
            <v>Burgstall</v>
          </cell>
          <cell r="D22" t="str">
            <v>39014</v>
          </cell>
          <cell r="E22" t="str">
            <v>info@gemeinde.burgstall.bz.it</v>
          </cell>
          <cell r="F22" t="str">
            <v>01279760217</v>
          </cell>
          <cell r="G22" t="str">
            <v>burgstall.postal@legalmail.it</v>
          </cell>
          <cell r="H22" t="str">
            <v>Postal</v>
          </cell>
          <cell r="I22">
            <v>77248</v>
          </cell>
          <cell r="J22" t="str">
            <v>IT11S0811558490000900261963</v>
          </cell>
        </row>
        <row r="23">
          <cell r="A23" t="str">
            <v>Corvara</v>
          </cell>
          <cell r="B23" t="str">
            <v>Str. Col Alt 36</v>
          </cell>
          <cell r="C23" t="str">
            <v>Corvara</v>
          </cell>
          <cell r="D23" t="str">
            <v>39033</v>
          </cell>
          <cell r="E23" t="str">
            <v>info@corvara.eu</v>
          </cell>
          <cell r="F23" t="str">
            <v xml:space="preserve">00482100211 </v>
          </cell>
          <cell r="G23" t="str">
            <v>corvara@legalmail.it</v>
          </cell>
          <cell r="H23" t="str">
            <v>Corvara in Badia</v>
          </cell>
          <cell r="I23">
            <v>77316</v>
          </cell>
          <cell r="J23" t="str">
            <v>IT06V0801058340000300220604</v>
          </cell>
        </row>
        <row r="24">
          <cell r="A24" t="str">
            <v>Deutschnofen</v>
          </cell>
          <cell r="B24" t="str">
            <v>Schloß-Thurn-Straße 1</v>
          </cell>
          <cell r="C24" t="str">
            <v>Deutschnofen</v>
          </cell>
          <cell r="D24" t="str">
            <v>39050</v>
          </cell>
          <cell r="E24" t="str">
            <v>info@deutschnofen.eu</v>
          </cell>
          <cell r="F24" t="str">
            <v xml:space="preserve">00405990219 </v>
          </cell>
          <cell r="G24" t="str">
            <v>deutschnofen.novaponente@legalmail.it</v>
          </cell>
          <cell r="H24" t="str">
            <v>Nova Ponente</v>
          </cell>
          <cell r="I24">
            <v>101363</v>
          </cell>
          <cell r="J24" t="str">
            <v>IT55I0816258660000300003204</v>
          </cell>
        </row>
        <row r="25">
          <cell r="A25" t="str">
            <v>Enneberg</v>
          </cell>
          <cell r="B25" t="str">
            <v>St. Vigil/Str. Catarina Lanz 48</v>
          </cell>
          <cell r="C25" t="str">
            <v>Enneberg</v>
          </cell>
          <cell r="D25" t="str">
            <v>39030</v>
          </cell>
          <cell r="E25" t="str">
            <v>info@gemeinde.enneberg.bz.it</v>
          </cell>
          <cell r="F25" t="str">
            <v xml:space="preserve">00581260213 </v>
          </cell>
          <cell r="G25" t="str">
            <v>enneberg.marebbe@legalmail.it</v>
          </cell>
          <cell r="H25" t="str">
            <v>Marebbe</v>
          </cell>
          <cell r="I25">
            <v>77110</v>
          </cell>
          <cell r="J25" t="str">
            <v>IT78X0801058550000305021413</v>
          </cell>
        </row>
        <row r="26">
          <cell r="A26" t="str">
            <v>Eppan</v>
          </cell>
          <cell r="B26" t="str">
            <v>Rathausplatz 1</v>
          </cell>
          <cell r="C26" t="str">
            <v>St.Michael/Eppan a.d.W.</v>
          </cell>
          <cell r="D26" t="str">
            <v>39057</v>
          </cell>
          <cell r="E26" t="str">
            <v>info@eppan.eu</v>
          </cell>
          <cell r="F26" t="str">
            <v>00264460213</v>
          </cell>
          <cell r="G26" t="str">
            <v>eppan.appiano@legalmail.it</v>
          </cell>
          <cell r="H26" t="str">
            <v>Appiano</v>
          </cell>
          <cell r="I26">
            <v>101191</v>
          </cell>
          <cell r="J26" t="str">
            <v>IT03N0825558160000300099007</v>
          </cell>
        </row>
        <row r="27">
          <cell r="A27" t="str">
            <v>Feldthurns</v>
          </cell>
          <cell r="B27" t="str">
            <v>Simon-Rieder-Platz 2</v>
          </cell>
          <cell r="C27" t="str">
            <v>Feldthurns</v>
          </cell>
          <cell r="D27" t="str">
            <v>39040</v>
          </cell>
          <cell r="E27" t="str">
            <v>info@gemeinde.feldthurns.bz.it</v>
          </cell>
          <cell r="F27" t="str">
            <v>00419860218</v>
          </cell>
          <cell r="G27" t="str">
            <v>feldthurns.velturno@legalmail.it</v>
          </cell>
          <cell r="H27" t="str">
            <v>Velturno</v>
          </cell>
          <cell r="I27">
            <v>101142</v>
          </cell>
          <cell r="J27" t="str">
            <v>IT97K0830758221000300091006</v>
          </cell>
        </row>
        <row r="28">
          <cell r="A28" t="str">
            <v>Franzensfeste</v>
          </cell>
          <cell r="B28" t="str">
            <v>Rathausplatz 2</v>
          </cell>
          <cell r="C28" t="str">
            <v>Franzensfeste</v>
          </cell>
          <cell r="D28" t="str">
            <v>39045</v>
          </cell>
          <cell r="E28" t="str">
            <v>info@gemeindefranzensfeste.eu</v>
          </cell>
          <cell r="F28" t="str">
            <v xml:space="preserve">00246310213 </v>
          </cell>
          <cell r="G28" t="str">
            <v>franzensfeste.fortezza@legalmail.it</v>
          </cell>
          <cell r="H28" t="str">
            <v>Fortezza</v>
          </cell>
          <cell r="I28">
            <v>101163</v>
          </cell>
          <cell r="J28" t="str">
            <v>IT23N0585659090068571361145</v>
          </cell>
        </row>
        <row r="29">
          <cell r="A29" t="str">
            <v>Freienfeld</v>
          </cell>
          <cell r="B29" t="str">
            <v>Rathausplatz 1</v>
          </cell>
          <cell r="C29" t="str">
            <v>Freienfeld</v>
          </cell>
          <cell r="D29" t="str">
            <v>39040</v>
          </cell>
          <cell r="E29" t="str">
            <v>info@gemeinde.freienfeld.bz.it</v>
          </cell>
          <cell r="F29" t="str">
            <v xml:space="preserve">00383490216 </v>
          </cell>
          <cell r="G29" t="str">
            <v>freienfeld.campoditrens@legalmail.it</v>
          </cell>
          <cell r="H29" t="str">
            <v>Campo di Trens</v>
          </cell>
          <cell r="I29">
            <v>77083</v>
          </cell>
          <cell r="J29" t="str">
            <v>IT17H0818259110000300315206</v>
          </cell>
        </row>
        <row r="30">
          <cell r="A30" t="str">
            <v>Gais</v>
          </cell>
          <cell r="B30" t="str">
            <v>Ulrich-von-Taufers-Straße 5</v>
          </cell>
          <cell r="C30" t="str">
            <v>Gais</v>
          </cell>
          <cell r="D30" t="str">
            <v>39030</v>
          </cell>
          <cell r="E30" t="str">
            <v>info@gais.eu</v>
          </cell>
          <cell r="F30" t="str">
            <v>01179900210</v>
          </cell>
          <cell r="G30" t="str">
            <v>gais@legalmail.it</v>
          </cell>
          <cell r="H30" t="str">
            <v>Gais</v>
          </cell>
          <cell r="I30">
            <v>77205</v>
          </cell>
          <cell r="J30" t="str">
            <v>IT67A0604511619000000002100</v>
          </cell>
        </row>
        <row r="31">
          <cell r="A31" t="str">
            <v>Gargazon</v>
          </cell>
          <cell r="B31" t="str">
            <v>Gemeindeplatz 4</v>
          </cell>
          <cell r="C31" t="str">
            <v>Gargazon</v>
          </cell>
          <cell r="D31" t="str">
            <v>39010</v>
          </cell>
          <cell r="E31" t="str">
            <v>info@gemeinde.gargazon.bz.it</v>
          </cell>
          <cell r="F31" t="str">
            <v>00840510218</v>
          </cell>
          <cell r="G31" t="str">
            <v>gargazon.gargazzone@legalmail.it</v>
          </cell>
          <cell r="H31" t="str">
            <v>Gargazzone</v>
          </cell>
          <cell r="I31">
            <v>77207</v>
          </cell>
          <cell r="J31" t="str">
            <v>IT19U0811558490000900261866</v>
          </cell>
        </row>
        <row r="32">
          <cell r="A32" t="str">
            <v>Glurns</v>
          </cell>
          <cell r="B32" t="str">
            <v>Rathausplatz 1</v>
          </cell>
          <cell r="C32" t="str">
            <v>Glurns</v>
          </cell>
          <cell r="D32" t="str">
            <v>39020</v>
          </cell>
          <cell r="E32" t="str">
            <v>info@gemeinde.glurns.bz.it</v>
          </cell>
          <cell r="F32" t="str">
            <v>00432110211</v>
          </cell>
          <cell r="G32" t="str">
            <v>glurns.glorenza@legalmail.it</v>
          </cell>
          <cell r="H32" t="str">
            <v>Glorenza</v>
          </cell>
          <cell r="I32">
            <v>101166</v>
          </cell>
          <cell r="J32" t="str">
            <v>IT45D0818358440000303055825</v>
          </cell>
        </row>
        <row r="33">
          <cell r="A33" t="str">
            <v>Graun im Vinschgau</v>
          </cell>
          <cell r="B33" t="str">
            <v>Claudia Augusta Str. 2</v>
          </cell>
          <cell r="C33" t="str">
            <v>Graun im Vinschgau</v>
          </cell>
          <cell r="D33" t="str">
            <v>39027</v>
          </cell>
          <cell r="E33" t="str">
            <v>info@graun.eu</v>
          </cell>
          <cell r="F33" t="str">
            <v>00571350214</v>
          </cell>
          <cell r="G33" t="str">
            <v>graun.curon@legalmail.it</v>
          </cell>
          <cell r="H33" t="str">
            <v>Curon Venosta</v>
          </cell>
          <cell r="I33">
            <v>101358</v>
          </cell>
          <cell r="J33" t="str">
            <v>IT97E0806658352000302055007</v>
          </cell>
        </row>
        <row r="34">
          <cell r="A34" t="str">
            <v>Gsies</v>
          </cell>
          <cell r="B34" t="str">
            <v>St. Martin 10b</v>
          </cell>
          <cell r="C34" t="str">
            <v>Gsies</v>
          </cell>
          <cell r="D34" t="str">
            <v>39030</v>
          </cell>
          <cell r="E34" t="str">
            <v>info@gsies.eu</v>
          </cell>
          <cell r="F34" t="str">
            <v>01235170212</v>
          </cell>
          <cell r="G34" t="str">
            <v>gsies.valledicasies@legalmail.it</v>
          </cell>
          <cell r="H34" t="str">
            <v>Valle di Casies</v>
          </cell>
          <cell r="I34">
            <v>391847</v>
          </cell>
          <cell r="J34" t="str">
            <v>IT19X0814858600000300026409</v>
          </cell>
        </row>
        <row r="35">
          <cell r="A35" t="str">
            <v>Hafling</v>
          </cell>
          <cell r="B35" t="str">
            <v>Dorfweg 1</v>
          </cell>
          <cell r="C35" t="str">
            <v>Hafling</v>
          </cell>
          <cell r="D35" t="str">
            <v>39010</v>
          </cell>
          <cell r="E35" t="str">
            <v>info@gemeinde.hafling.bz.it</v>
          </cell>
          <cell r="F35" t="str">
            <v>00443370218</v>
          </cell>
          <cell r="G35" t="str">
            <v>hafling-avelengo@legalmail.it</v>
          </cell>
          <cell r="H35" t="str">
            <v>Avelengo</v>
          </cell>
          <cell r="I35">
            <v>78278</v>
          </cell>
          <cell r="J35" t="str">
            <v>IT46T0349311600000302136007</v>
          </cell>
        </row>
        <row r="36">
          <cell r="A36" t="str">
            <v>Innichen</v>
          </cell>
          <cell r="B36" t="str">
            <v>Pflegplatz 2</v>
          </cell>
          <cell r="C36" t="str">
            <v>Innichen</v>
          </cell>
          <cell r="D36" t="str">
            <v>39038</v>
          </cell>
          <cell r="E36" t="str">
            <v>info@innichen.eu</v>
          </cell>
          <cell r="F36" t="str">
            <v>00496810219</v>
          </cell>
          <cell r="G36" t="str">
            <v>innichen.sancandido@legalmail.it</v>
          </cell>
          <cell r="H36" t="str">
            <v>San Candido</v>
          </cell>
          <cell r="I36">
            <v>77004</v>
          </cell>
          <cell r="J36" t="str">
            <v>IT24Y0802058910000300027201</v>
          </cell>
        </row>
        <row r="37">
          <cell r="A37" t="str">
            <v>Jenesien</v>
          </cell>
          <cell r="B37" t="str">
            <v>Schrann 1</v>
          </cell>
          <cell r="C37" t="str">
            <v>Jenesien</v>
          </cell>
          <cell r="D37" t="str">
            <v>39050</v>
          </cell>
          <cell r="E37" t="str">
            <v>info@gemeinde.jenesien.bz.it</v>
          </cell>
          <cell r="F37" t="str">
            <v>01084890217</v>
          </cell>
          <cell r="G37" t="str">
            <v>jenesien.sangenesio@legalmail.it</v>
          </cell>
          <cell r="H37" t="str">
            <v>San Genesio</v>
          </cell>
          <cell r="I37">
            <v>77211</v>
          </cell>
          <cell r="J37" t="str">
            <v>IT34D0808158800000302003805</v>
          </cell>
        </row>
        <row r="38">
          <cell r="A38" t="str">
            <v>Kaltern</v>
          </cell>
          <cell r="B38" t="str">
            <v>Marktplatz 2</v>
          </cell>
          <cell r="C38" t="str">
            <v>Kaltern</v>
          </cell>
          <cell r="D38" t="str">
            <v>39052</v>
          </cell>
          <cell r="E38" t="str">
            <v>info@kaltern.eu</v>
          </cell>
          <cell r="F38" t="str">
            <v xml:space="preserve">00556730216 </v>
          </cell>
          <cell r="G38" t="str">
            <v>kaltern.caldaro@legalmail.it</v>
          </cell>
          <cell r="H38" t="str">
            <v>Caldaro</v>
          </cell>
          <cell r="I38">
            <v>77203</v>
          </cell>
          <cell r="J38" t="str">
            <v>IT96H0825558160000300100005</v>
          </cell>
        </row>
        <row r="39">
          <cell r="A39" t="str">
            <v>Karneid</v>
          </cell>
          <cell r="B39" t="str">
            <v>Kuntersweg 2</v>
          </cell>
          <cell r="C39" t="str">
            <v>Karneid</v>
          </cell>
          <cell r="D39" t="str">
            <v>39053</v>
          </cell>
          <cell r="E39" t="str">
            <v>info@gemeinde.karneid.bz.it</v>
          </cell>
          <cell r="F39" t="str">
            <v>00617120217</v>
          </cell>
          <cell r="G39" t="str">
            <v>karneid.cornedo@legalmail.it</v>
          </cell>
          <cell r="H39" t="str">
            <v>Cornedo</v>
          </cell>
          <cell r="I39">
            <v>77178</v>
          </cell>
          <cell r="J39" t="str">
            <v>IT23D0806558323000301002201</v>
          </cell>
        </row>
        <row r="40">
          <cell r="A40" t="str">
            <v>Kastelbell-Tschars</v>
          </cell>
          <cell r="B40" t="str">
            <v>Dorfplatz 1</v>
          </cell>
          <cell r="C40" t="str">
            <v>Kastelbell-Tschars</v>
          </cell>
          <cell r="D40" t="str">
            <v>39020</v>
          </cell>
          <cell r="E40" t="str">
            <v>info@gemeinde.kastelbell.tschars.bz.it</v>
          </cell>
          <cell r="F40" t="str">
            <v xml:space="preserve">00804390219 </v>
          </cell>
          <cell r="G40" t="str">
            <v>kastelbell.castelbello@legalmail.it</v>
          </cell>
          <cell r="H40" t="str">
            <v>Castelbello-Ciardes</v>
          </cell>
          <cell r="I40">
            <v>77313</v>
          </cell>
          <cell r="J40" t="str">
            <v>IT44T081575828000030205005</v>
          </cell>
        </row>
        <row r="41">
          <cell r="A41" t="str">
            <v>Kastelruth</v>
          </cell>
          <cell r="B41" t="str">
            <v>Krausenplatz 1</v>
          </cell>
          <cell r="C41" t="str">
            <v>Kastelruth</v>
          </cell>
          <cell r="D41" t="str">
            <v>39040</v>
          </cell>
          <cell r="E41" t="str">
            <v>info@gemeinde.kastelruth.bz.it</v>
          </cell>
          <cell r="F41" t="str">
            <v xml:space="preserve">01061910210 </v>
          </cell>
          <cell r="G41" t="str">
            <v>kastelruth.castelrotto@legalmail.it</v>
          </cell>
          <cell r="H41" t="str">
            <v>Castelrotto</v>
          </cell>
          <cell r="I41">
            <v>77070</v>
          </cell>
          <cell r="J41" t="str">
            <v>IT88H0805623100000300060003</v>
          </cell>
        </row>
        <row r="42">
          <cell r="A42" t="str">
            <v>Kiens</v>
          </cell>
          <cell r="B42" t="str">
            <v>Kiener Dorfweg 4/c</v>
          </cell>
          <cell r="C42" t="str">
            <v>Kiens</v>
          </cell>
          <cell r="D42" t="str">
            <v>39030</v>
          </cell>
          <cell r="E42" t="str">
            <v>info@gemeinde.kiens.bz.it</v>
          </cell>
          <cell r="F42" t="str">
            <v>00508670213</v>
          </cell>
          <cell r="G42" t="str">
            <v>kiens.chienes@legalmail.it</v>
          </cell>
          <cell r="H42" t="str">
            <v>Chienes</v>
          </cell>
          <cell r="I42">
            <v>77090</v>
          </cell>
          <cell r="J42" t="str">
            <v>IT87H0349311600000302011506</v>
          </cell>
        </row>
        <row r="43">
          <cell r="A43" t="str">
            <v>Klausen</v>
          </cell>
          <cell r="B43" t="str">
            <v>Oberstadt 74</v>
          </cell>
          <cell r="C43" t="str">
            <v>Klausen</v>
          </cell>
          <cell r="D43" t="str">
            <v>39043</v>
          </cell>
          <cell r="E43" t="str">
            <v>info@klausen.eu</v>
          </cell>
          <cell r="F43" t="str">
            <v xml:space="preserve">01093630216 </v>
          </cell>
          <cell r="G43" t="str">
            <v>klausen.chiusa@legalmail.it</v>
          </cell>
          <cell r="H43" t="str">
            <v>Chiusa</v>
          </cell>
          <cell r="I43">
            <v>77581</v>
          </cell>
          <cell r="J43" t="str">
            <v>IT92G0811358310000303007804</v>
          </cell>
        </row>
        <row r="44">
          <cell r="A44" t="str">
            <v>Kuens</v>
          </cell>
          <cell r="B44" t="str">
            <v>Jaufenstraße 48</v>
          </cell>
          <cell r="C44" t="str">
            <v>Riffian</v>
          </cell>
          <cell r="D44" t="str">
            <v>39010</v>
          </cell>
          <cell r="E44" t="str">
            <v>info@gemeinde.kuens.bz.it</v>
          </cell>
          <cell r="F44" t="str">
            <v>00440830214</v>
          </cell>
          <cell r="G44" t="str">
            <v>kuens.caines@legalmail.it</v>
          </cell>
          <cell r="H44" t="str">
            <v>Caines</v>
          </cell>
          <cell r="I44">
            <v>391863</v>
          </cell>
          <cell r="J44" t="str">
            <v>IT10W0899858750000302240203</v>
          </cell>
        </row>
        <row r="45">
          <cell r="A45" t="str">
            <v>Kurtatsch</v>
          </cell>
          <cell r="B45" t="str">
            <v>H.-Schweiggl-Platz 8</v>
          </cell>
          <cell r="C45" t="str">
            <v>Kurtatsch a.d.W.</v>
          </cell>
          <cell r="D45" t="str">
            <v>39040</v>
          </cell>
          <cell r="E45" t="str">
            <v>info@gemeinde.kurtatsch.bz.it</v>
          </cell>
          <cell r="F45" t="str">
            <v>00466190212</v>
          </cell>
          <cell r="G45" t="str">
            <v>kurtatsch.cortaccia@legalmail.it</v>
          </cell>
          <cell r="H45" t="str">
            <v>Cortaccia</v>
          </cell>
          <cell r="I45">
            <v>146096</v>
          </cell>
          <cell r="J45" t="str">
            <v>IT98I0822058780000300030601</v>
          </cell>
        </row>
        <row r="46">
          <cell r="A46" t="str">
            <v>Kurtinig</v>
          </cell>
          <cell r="B46" t="str">
            <v>St. Martinsplatz 1</v>
          </cell>
          <cell r="C46" t="str">
            <v>Kurtinig a.d.W.</v>
          </cell>
          <cell r="D46" t="str">
            <v>39040</v>
          </cell>
          <cell r="E46" t="str">
            <v>info@gemeinde.kurtinig.bz.it</v>
          </cell>
          <cell r="F46" t="str">
            <v xml:space="preserve">00561000217 </v>
          </cell>
          <cell r="G46" t="str">
            <v>kurtinig.cortina@legalmail.it</v>
          </cell>
          <cell r="H46" t="str">
            <v>Cortina</v>
          </cell>
          <cell r="I46">
            <v>77311</v>
          </cell>
          <cell r="J46" t="str">
            <v>IT46O0822058780000300030805 </v>
          </cell>
        </row>
        <row r="47">
          <cell r="A47" t="str">
            <v>Laas</v>
          </cell>
          <cell r="B47" t="str">
            <v>Vinschgaustraße 52</v>
          </cell>
          <cell r="C47" t="str">
            <v>Laas</v>
          </cell>
          <cell r="D47" t="str">
            <v>39023</v>
          </cell>
          <cell r="E47" t="str">
            <v>info@gemeinde.laas.bz.it</v>
          </cell>
          <cell r="F47" t="str">
            <v xml:space="preserve">00848050217 </v>
          </cell>
          <cell r="G47" t="str">
            <v>laas.lasa@legalmail.it</v>
          </cell>
          <cell r="H47" t="str">
            <v>Lasa</v>
          </cell>
          <cell r="I47">
            <v>77067</v>
          </cell>
          <cell r="J47" t="str">
            <v>IT12C0811758500000300050504</v>
          </cell>
        </row>
        <row r="48">
          <cell r="A48" t="str">
            <v>Lajen</v>
          </cell>
          <cell r="B48" t="str">
            <v>Walther-v.-d.-Vogelweide-Straße 30/A</v>
          </cell>
          <cell r="C48" t="str">
            <v>Lajen</v>
          </cell>
          <cell r="D48" t="str">
            <v>39040</v>
          </cell>
          <cell r="E48" t="str">
            <v>info@lajen.eu</v>
          </cell>
          <cell r="F48" t="str">
            <v>00661610212</v>
          </cell>
          <cell r="G48" t="str">
            <v>lajen.laion@legalmail.it</v>
          </cell>
          <cell r="H48" t="str">
            <v>Laion</v>
          </cell>
          <cell r="I48">
            <v>77252</v>
          </cell>
          <cell r="J48" t="str">
            <v>IT32T0811358470000300008206</v>
          </cell>
        </row>
        <row r="49">
          <cell r="A49" t="str">
            <v>Lana</v>
          </cell>
          <cell r="B49" t="str">
            <v>Maria-Hilf-Straße 5</v>
          </cell>
          <cell r="C49" t="str">
            <v>Lana</v>
          </cell>
          <cell r="D49" t="str">
            <v>39011</v>
          </cell>
          <cell r="E49" t="str">
            <v>info@gemeinde.lana.bz.it</v>
          </cell>
          <cell r="F49" t="str">
            <v>00194370219</v>
          </cell>
          <cell r="G49" t="str">
            <v>lana@legalmail.it</v>
          </cell>
          <cell r="H49" t="str">
            <v>Lana</v>
          </cell>
          <cell r="I49">
            <v>154752</v>
          </cell>
          <cell r="J49" t="str">
            <v>IT30C0811558490000301145207</v>
          </cell>
        </row>
        <row r="50">
          <cell r="A50" t="str">
            <v>Latsch</v>
          </cell>
          <cell r="B50" t="str">
            <v>Hauptplatz 6</v>
          </cell>
          <cell r="C50" t="str">
            <v>Latsch</v>
          </cell>
          <cell r="D50" t="str">
            <v>39021</v>
          </cell>
          <cell r="E50" t="str">
            <v>info@gemeinde.latsch.bz.it</v>
          </cell>
          <cell r="F50" t="str">
            <v>00396990210</v>
          </cell>
          <cell r="G50" t="str">
            <v>latsch.laces@legalmail.it</v>
          </cell>
          <cell r="H50" t="str">
            <v>Laces</v>
          </cell>
          <cell r="I50">
            <v>101251</v>
          </cell>
          <cell r="J50" t="str">
            <v>IT88X0811058450000300050504</v>
          </cell>
        </row>
        <row r="51">
          <cell r="A51" t="str">
            <v>Laurein</v>
          </cell>
          <cell r="B51" t="str">
            <v>Dorfzentrum 2</v>
          </cell>
          <cell r="C51" t="str">
            <v>Laurein</v>
          </cell>
          <cell r="D51" t="str">
            <v>39040</v>
          </cell>
          <cell r="E51" t="str">
            <v>info@gemeinde.laurein.bz.it</v>
          </cell>
          <cell r="F51" t="str">
            <v>00561740218</v>
          </cell>
          <cell r="G51" t="str">
            <v>laurein.lauregno@legalmail.it</v>
          </cell>
          <cell r="H51" t="str">
            <v>Lauregno</v>
          </cell>
          <cell r="I51">
            <v>77277</v>
          </cell>
          <cell r="J51" t="str">
            <v>IT29W0823158510000302242401</v>
          </cell>
        </row>
        <row r="52">
          <cell r="A52" t="str">
            <v>Leifers</v>
          </cell>
          <cell r="B52" t="str">
            <v>Weissensteinerstraße 24</v>
          </cell>
          <cell r="C52" t="str">
            <v>Leifers</v>
          </cell>
          <cell r="D52" t="str">
            <v>39055</v>
          </cell>
          <cell r="E52" t="str">
            <v>info@gemeinde.leifers.bz.it</v>
          </cell>
          <cell r="F52" t="str">
            <v>00232110213</v>
          </cell>
          <cell r="G52" t="str">
            <v>leifers.laives@legalmail.it</v>
          </cell>
          <cell r="H52" t="str">
            <v>Laives</v>
          </cell>
          <cell r="I52">
            <v>77226</v>
          </cell>
          <cell r="J52" t="str">
            <v>IT48P0811458480000300032506</v>
          </cell>
        </row>
        <row r="53">
          <cell r="A53" t="str">
            <v>Lüsen</v>
          </cell>
          <cell r="B53" t="str">
            <v>Dorfgasse 19</v>
          </cell>
          <cell r="C53" t="str">
            <v>Lüsen</v>
          </cell>
          <cell r="D53" t="str">
            <v>39040</v>
          </cell>
          <cell r="E53" t="str">
            <v>info@gemeinde.luesen.bz.it</v>
          </cell>
          <cell r="F53" t="str">
            <v>01081070219</v>
          </cell>
          <cell r="G53" t="str">
            <v>luesen.luson@legalmail.it</v>
          </cell>
          <cell r="H53" t="str">
            <v>Luson</v>
          </cell>
          <cell r="I53">
            <v>77267</v>
          </cell>
          <cell r="J53" t="str">
            <v>IT29Y0604511619000000001020</v>
          </cell>
        </row>
        <row r="54">
          <cell r="A54" t="str">
            <v>Mals</v>
          </cell>
          <cell r="B54" t="str">
            <v>Bahnhofstraße 19</v>
          </cell>
          <cell r="C54" t="str">
            <v>Mals im Vinschgau</v>
          </cell>
          <cell r="D54" t="str">
            <v>39024</v>
          </cell>
          <cell r="E54" t="str">
            <v>info@gemeinde.mals.bz.it</v>
          </cell>
          <cell r="F54" t="str">
            <v>00827900218</v>
          </cell>
          <cell r="G54" t="str">
            <v>mals.malles@legalmail.it</v>
          </cell>
          <cell r="H54" t="str">
            <v>Malles Venosta</v>
          </cell>
          <cell r="I54">
            <v>77161</v>
          </cell>
          <cell r="J54" t="str">
            <v>IT16L0349311600000302135001</v>
          </cell>
        </row>
        <row r="55">
          <cell r="A55" t="str">
            <v>Margreid a.d.W.</v>
          </cell>
          <cell r="B55" t="str">
            <v>Pfarrgasse 11</v>
          </cell>
          <cell r="C55" t="str">
            <v>Margreid a.d.W.</v>
          </cell>
          <cell r="D55" t="str">
            <v>39040</v>
          </cell>
          <cell r="E55" t="str">
            <v>info@gemeinde.margreid.bz.it</v>
          </cell>
          <cell r="F55" t="str">
            <v>00616760211</v>
          </cell>
          <cell r="G55" t="str">
            <v>margreid.magre@legalmail.it</v>
          </cell>
          <cell r="H55" t="str">
            <v>Magrè s.S.d.V.</v>
          </cell>
          <cell r="I55">
            <v>77304</v>
          </cell>
          <cell r="J55" t="str">
            <v>IT13K0822058780000300031208</v>
          </cell>
        </row>
        <row r="56">
          <cell r="A56" t="str">
            <v>Marling</v>
          </cell>
          <cell r="B56" t="str">
            <v>Kirchplatz 1</v>
          </cell>
          <cell r="C56" t="str">
            <v>Marling</v>
          </cell>
          <cell r="D56" t="str">
            <v>39020</v>
          </cell>
          <cell r="E56" t="str">
            <v>info@gemeinde.marling.bz.it</v>
          </cell>
          <cell r="F56" t="str">
            <v>00232370213</v>
          </cell>
          <cell r="G56" t="str">
            <v>marling.marlengo@legalmail.it</v>
          </cell>
          <cell r="H56" t="str">
            <v>Marlengo</v>
          </cell>
          <cell r="I56">
            <v>101447</v>
          </cell>
          <cell r="J56" t="str">
            <v>IT37J0813458560000300040801</v>
          </cell>
        </row>
        <row r="57">
          <cell r="A57" t="str">
            <v>Martell</v>
          </cell>
          <cell r="B57" t="str">
            <v>Meiern Hauptort 96</v>
          </cell>
          <cell r="C57" t="str">
            <v>Martell</v>
          </cell>
          <cell r="D57" t="str">
            <v>39020</v>
          </cell>
          <cell r="E57" t="str">
            <v>info@gemeinde.martell.bz.it</v>
          </cell>
          <cell r="F57" t="str">
            <v>00630910214</v>
          </cell>
          <cell r="G57" t="str">
            <v>martell.martello@legalmail.it</v>
          </cell>
          <cell r="H57" t="str">
            <v>Martello</v>
          </cell>
          <cell r="I57">
            <v>77332</v>
          </cell>
          <cell r="J57" t="str">
            <v>IT12T0811058579000302050609</v>
          </cell>
        </row>
        <row r="58">
          <cell r="A58" t="str">
            <v>Meran</v>
          </cell>
          <cell r="B58" t="str">
            <v>Laubengasse 192</v>
          </cell>
          <cell r="C58" t="str">
            <v>Meran</v>
          </cell>
          <cell r="D58" t="str">
            <v>39012</v>
          </cell>
          <cell r="E58" t="str">
            <v>info@gemeinde.meran.bz.it</v>
          </cell>
          <cell r="F58" t="str">
            <v>00394920219</v>
          </cell>
          <cell r="G58" t="str">
            <v>meran.merano@legalmail.it</v>
          </cell>
          <cell r="H58" t="str">
            <v>Merano</v>
          </cell>
          <cell r="I58">
            <v>158500</v>
          </cell>
          <cell r="J58" t="str">
            <v>IT80K0569658590000099000X45</v>
          </cell>
        </row>
        <row r="59">
          <cell r="A59" t="str">
            <v>Mölten</v>
          </cell>
          <cell r="B59" t="str">
            <v>Rathausplatz 1</v>
          </cell>
          <cell r="C59" t="str">
            <v>Mölten</v>
          </cell>
          <cell r="D59" t="str">
            <v>39010</v>
          </cell>
          <cell r="E59" t="str">
            <v>info@moelten.eu</v>
          </cell>
          <cell r="F59" t="str">
            <v>00850870213</v>
          </cell>
          <cell r="G59" t="str">
            <v>moelten.meltina@legalmail.it</v>
          </cell>
          <cell r="H59" t="str">
            <v>Meltina</v>
          </cell>
          <cell r="I59">
            <v>77215</v>
          </cell>
          <cell r="J59" t="str">
            <v>IT02J0826958580000304002601</v>
          </cell>
        </row>
        <row r="60">
          <cell r="A60" t="str">
            <v>Montan</v>
          </cell>
          <cell r="B60" t="str">
            <v>St.Bartholomäus-Straße 15</v>
          </cell>
          <cell r="C60" t="str">
            <v>Montan</v>
          </cell>
          <cell r="D60" t="str">
            <v>39040</v>
          </cell>
          <cell r="E60" t="str">
            <v>info@montan.eu</v>
          </cell>
          <cell r="F60" t="str">
            <v xml:space="preserve">00127760213 </v>
          </cell>
          <cell r="G60" t="str">
            <v>montan.montagna@legalmail.it</v>
          </cell>
          <cell r="H60" t="str">
            <v>Montagna</v>
          </cell>
          <cell r="I60">
            <v>101360</v>
          </cell>
          <cell r="J60" t="str">
            <v>IT09E0811459220000307031408</v>
          </cell>
        </row>
        <row r="61">
          <cell r="A61" t="str">
            <v>Moos in Passeier</v>
          </cell>
          <cell r="B61" t="str">
            <v>Dorf 78</v>
          </cell>
          <cell r="C61" t="str">
            <v>Moos in Passeier</v>
          </cell>
          <cell r="D61" t="str">
            <v>39013</v>
          </cell>
          <cell r="E61" t="str">
            <v>info@gemeinde.moosinpasseier.bz.it</v>
          </cell>
          <cell r="F61" t="str">
            <v xml:space="preserve">00177740214 </v>
          </cell>
          <cell r="G61" t="str">
            <v>moos.moso@legalmail.it</v>
          </cell>
          <cell r="H61" t="str">
            <v>Moso in Passiria</v>
          </cell>
          <cell r="I61">
            <v>101248</v>
          </cell>
          <cell r="J61" t="str">
            <v>IT34J0899858610000301241206</v>
          </cell>
        </row>
        <row r="62">
          <cell r="A62" t="str">
            <v>Mühlbach</v>
          </cell>
          <cell r="B62" t="str">
            <v>Katharina-Lanz-Straße 47</v>
          </cell>
          <cell r="C62" t="str">
            <v>Mühlbach</v>
          </cell>
          <cell r="D62" t="str">
            <v>39037</v>
          </cell>
          <cell r="E62" t="str">
            <v>info@muehlbach.it</v>
          </cell>
          <cell r="F62" t="str">
            <v>01133700219</v>
          </cell>
          <cell r="G62" t="str">
            <v>muehlbach.riodipusteria@legalmail.it</v>
          </cell>
          <cell r="H62" t="str">
            <v>Rio di Pusteria</v>
          </cell>
          <cell r="I62">
            <v>77094</v>
          </cell>
          <cell r="J62" t="str">
            <v>IT65E0829559080000300024503</v>
          </cell>
        </row>
        <row r="63">
          <cell r="A63" t="str">
            <v>Mühlwald</v>
          </cell>
          <cell r="B63" t="str">
            <v>Hauptort 18/A</v>
          </cell>
          <cell r="C63" t="str">
            <v>Mühlwald</v>
          </cell>
          <cell r="D63" t="str">
            <v>39030</v>
          </cell>
          <cell r="E63" t="str">
            <v>info@muehlwald.eu</v>
          </cell>
          <cell r="F63" t="str">
            <v xml:space="preserve">01357390218 </v>
          </cell>
          <cell r="G63" t="str">
            <v>muehlwald.selvadeimolini@legalmail.it</v>
          </cell>
          <cell r="H63" t="str">
            <v>Selva dei Molini</v>
          </cell>
          <cell r="I63">
            <v>77224</v>
          </cell>
          <cell r="J63" t="str">
            <v>IT69M0604511619000000002540</v>
          </cell>
        </row>
        <row r="64">
          <cell r="A64" t="str">
            <v>Nals</v>
          </cell>
          <cell r="B64" t="str">
            <v>Rathausplatz 1</v>
          </cell>
          <cell r="C64" t="str">
            <v>Nals</v>
          </cell>
          <cell r="D64" t="str">
            <v>39010</v>
          </cell>
          <cell r="E64" t="str">
            <v>info@nals.eu</v>
          </cell>
          <cell r="F64" t="str">
            <v xml:space="preserve">00453310211 </v>
          </cell>
          <cell r="G64" t="str">
            <v>nals.nalles@legalmail.it</v>
          </cell>
          <cell r="H64" t="str">
            <v>Nalles</v>
          </cell>
          <cell r="I64">
            <v>391822</v>
          </cell>
          <cell r="J64" t="str">
            <v>IT03Y08269586200000305002800</v>
          </cell>
        </row>
        <row r="65">
          <cell r="A65" t="str">
            <v>Naturns</v>
          </cell>
          <cell r="B65" t="str">
            <v>Rathausstraße 1</v>
          </cell>
          <cell r="C65" t="str">
            <v>Naturns</v>
          </cell>
          <cell r="D65" t="str">
            <v>39025</v>
          </cell>
          <cell r="E65" t="str">
            <v>info@gemeinde.naturns.bz.it</v>
          </cell>
          <cell r="F65" t="str">
            <v>00449290212</v>
          </cell>
          <cell r="G65" t="str">
            <v>naturns.naturno@legalmail.it</v>
          </cell>
          <cell r="H65" t="str">
            <v>Naturno</v>
          </cell>
          <cell r="I65">
            <v>101362</v>
          </cell>
          <cell r="J65" t="str">
            <v>IT77T0349311600000302041553</v>
          </cell>
        </row>
        <row r="66">
          <cell r="A66" t="str">
            <v>Natz-Schabs</v>
          </cell>
          <cell r="B66" t="str">
            <v>Peter-Kemenater-Str. 18</v>
          </cell>
          <cell r="C66" t="str">
            <v>Natz-Schabs</v>
          </cell>
          <cell r="D66" t="str">
            <v>39040</v>
          </cell>
          <cell r="E66" t="str">
            <v>info@gemeinde.natz-schabs.bz.it</v>
          </cell>
          <cell r="F66" t="str">
            <v>00665580213</v>
          </cell>
          <cell r="G66" t="str">
            <v>natzschabs.nazsciaves@legalmail.it</v>
          </cell>
          <cell r="H66" t="str">
            <v>Naz-Sciaves</v>
          </cell>
          <cell r="I66">
            <v>77222</v>
          </cell>
          <cell r="J66" t="str">
            <v>IT85U0830758221000300093009</v>
          </cell>
        </row>
        <row r="67">
          <cell r="A67" t="str">
            <v>Neumarkt</v>
          </cell>
          <cell r="B67" t="str">
            <v>Rathausring 7</v>
          </cell>
          <cell r="C67" t="str">
            <v>Neumarkt</v>
          </cell>
          <cell r="D67" t="str">
            <v>39044</v>
          </cell>
          <cell r="E67" t="str">
            <v>info@gemeinde.neumarkt.bz.it</v>
          </cell>
          <cell r="F67" t="str">
            <v>00555080217</v>
          </cell>
          <cell r="G67" t="str">
            <v>neumarkt.egna@legalmail.it</v>
          </cell>
          <cell r="H67" t="str">
            <v>Egna</v>
          </cell>
          <cell r="I67">
            <v>77000</v>
          </cell>
          <cell r="J67" t="str">
            <v>IT93D0604511619000000013100</v>
          </cell>
        </row>
        <row r="68">
          <cell r="A68" t="str">
            <v>Niederdorf</v>
          </cell>
          <cell r="B68" t="str">
            <v>Von-Kurz-Platz 5</v>
          </cell>
          <cell r="C68" t="str">
            <v>Niederdorf</v>
          </cell>
          <cell r="D68" t="str">
            <v>39039</v>
          </cell>
          <cell r="E68" t="str">
            <v>info@niederdorf.eu</v>
          </cell>
          <cell r="F68" t="str">
            <v>01069990214</v>
          </cell>
          <cell r="G68" t="str">
            <v>niederdorf.villabassa@legalmail.it</v>
          </cell>
          <cell r="H68" t="str">
            <v>Villa Bassa</v>
          </cell>
          <cell r="I68">
            <v>77254</v>
          </cell>
          <cell r="J68" t="str">
            <v>IT11I0830259100000300338001</v>
          </cell>
        </row>
        <row r="69">
          <cell r="A69" t="str">
            <v>Olang</v>
          </cell>
          <cell r="B69" t="str">
            <v>Florianiplatz 18</v>
          </cell>
          <cell r="C69" t="str">
            <v>Olang</v>
          </cell>
          <cell r="D69" t="str">
            <v>39030</v>
          </cell>
          <cell r="E69" t="str">
            <v>info@olang.eu</v>
          </cell>
          <cell r="F69" t="str">
            <v xml:space="preserve">00434390217 </v>
          </cell>
          <cell r="G69" t="str">
            <v>olang.valdaora@legalmail.it</v>
          </cell>
          <cell r="H69" t="str">
            <v>Valdaora</v>
          </cell>
          <cell r="I69">
            <v>111240</v>
          </cell>
          <cell r="J69" t="str">
            <v>IT30Q0604511619000000012260</v>
          </cell>
        </row>
        <row r="70">
          <cell r="A70" t="str">
            <v>Partschins</v>
          </cell>
          <cell r="B70" t="str">
            <v>Schulmeisterweg 1</v>
          </cell>
          <cell r="C70" t="str">
            <v>Partschins</v>
          </cell>
          <cell r="D70" t="str">
            <v>39020</v>
          </cell>
          <cell r="E70" t="str">
            <v>info@gemeinde.partschins.bz.it</v>
          </cell>
          <cell r="F70" t="str">
            <v>00100510213</v>
          </cell>
          <cell r="G70" t="str">
            <v>partschins.parcines@legalmail.it</v>
          </cell>
          <cell r="H70" t="str">
            <v>Parcines</v>
          </cell>
          <cell r="I70">
            <v>77234</v>
          </cell>
          <cell r="J70" t="str">
            <v>IT02O0817558690000900265659</v>
          </cell>
        </row>
        <row r="71">
          <cell r="A71" t="str">
            <v>Percha</v>
          </cell>
          <cell r="B71" t="str">
            <v>Engelberger Platz 1</v>
          </cell>
          <cell r="C71" t="str">
            <v>Percha</v>
          </cell>
          <cell r="D71" t="str">
            <v>39030</v>
          </cell>
          <cell r="E71" t="str">
            <v>info@gemeinde.percha.bz.it</v>
          </cell>
          <cell r="F71" t="str">
            <v>00409340213</v>
          </cell>
          <cell r="G71" t="str">
            <v>percha.perca@legalmail.it</v>
          </cell>
          <cell r="H71" t="str">
            <v>Perca</v>
          </cell>
          <cell r="I71">
            <v>101378</v>
          </cell>
          <cell r="J71" t="str">
            <v>IT34C0803558242000300021601</v>
          </cell>
        </row>
        <row r="72">
          <cell r="A72" t="str">
            <v>Pfalzen</v>
          </cell>
          <cell r="B72" t="str">
            <v>Rathausplatz 1</v>
          </cell>
          <cell r="C72" t="str">
            <v>Pfalzen</v>
          </cell>
          <cell r="D72" t="str">
            <v>39030</v>
          </cell>
          <cell r="E72" t="str">
            <v>info@gemeinde.pfalzen.bz.it</v>
          </cell>
          <cell r="F72" t="str">
            <v>00886010214</v>
          </cell>
          <cell r="G72" t="str">
            <v>pfalzen.falzes@legalmail.it</v>
          </cell>
          <cell r="H72" t="str">
            <v>Falzes</v>
          </cell>
          <cell r="I72">
            <v>77327</v>
          </cell>
          <cell r="J72" t="str">
            <v>IT38E0803558242000300020800</v>
          </cell>
        </row>
        <row r="73">
          <cell r="A73" t="str">
            <v>Pfatten</v>
          </cell>
          <cell r="B73" t="str">
            <v>Dorf 111</v>
          </cell>
          <cell r="C73" t="str">
            <v>Pfatten</v>
          </cell>
          <cell r="D73" t="str">
            <v>39051</v>
          </cell>
          <cell r="E73" t="str">
            <v>info@gemeinde.pfatten.bz.it</v>
          </cell>
          <cell r="F73" t="str">
            <v>00566730214</v>
          </cell>
          <cell r="G73" t="str">
            <v>pfatten.vadena@legalmail.it</v>
          </cell>
          <cell r="H73" t="str">
            <v>Vadena</v>
          </cell>
          <cell r="I73">
            <v>77218</v>
          </cell>
          <cell r="J73" t="str">
            <v>IT27N0811489120000303009203</v>
          </cell>
        </row>
        <row r="74">
          <cell r="A74" t="str">
            <v>Pfitsch</v>
          </cell>
          <cell r="B74" t="str">
            <v>Wiesen 110</v>
          </cell>
          <cell r="C74" t="str">
            <v>Pfitsch</v>
          </cell>
          <cell r="D74" t="str">
            <v>39049</v>
          </cell>
          <cell r="E74" t="str">
            <v>info@gemeinde.pfitsch.bz.it</v>
          </cell>
          <cell r="F74" t="str">
            <v>00991250218</v>
          </cell>
          <cell r="G74" t="str">
            <v>pfitsch.valdivizze@legalmail.it</v>
          </cell>
          <cell r="H74" t="str">
            <v>Val di Vizze</v>
          </cell>
          <cell r="I74">
            <v>77052</v>
          </cell>
          <cell r="J74" t="str">
            <v>IT44O0818259110000300319007</v>
          </cell>
        </row>
        <row r="75">
          <cell r="A75" t="str">
            <v>Plaus</v>
          </cell>
          <cell r="B75" t="str">
            <v>Dorf 1</v>
          </cell>
          <cell r="C75" t="str">
            <v>Plaus</v>
          </cell>
          <cell r="D75" t="str">
            <v>39025</v>
          </cell>
          <cell r="E75" t="str">
            <v>info@gemeinde.plaus.bz.it</v>
          </cell>
          <cell r="F75" t="str">
            <v>00972050215</v>
          </cell>
          <cell r="G75" t="str">
            <v>plaus@legalmail.it</v>
          </cell>
          <cell r="H75" t="str">
            <v>Plaus</v>
          </cell>
          <cell r="I75">
            <v>77286</v>
          </cell>
          <cell r="J75" t="str">
            <v>IT52I0349311600000302041405</v>
          </cell>
        </row>
        <row r="76">
          <cell r="A76" t="str">
            <v>Prad am Stilfserjoch</v>
          </cell>
          <cell r="B76" t="str">
            <v>Kreuzweg 3</v>
          </cell>
          <cell r="C76" t="str">
            <v>Prad am Stilfserjoch</v>
          </cell>
          <cell r="D76" t="str">
            <v>39026</v>
          </cell>
          <cell r="E76" t="str">
            <v>info@gemeinde.prad.bz.it</v>
          </cell>
          <cell r="F76" t="str">
            <v>00575500210</v>
          </cell>
          <cell r="G76" t="str">
            <v>prad.prato@legalmail.it</v>
          </cell>
          <cell r="H76" t="str">
            <v>Prato allo Stelvio</v>
          </cell>
          <cell r="I76">
            <v>77003</v>
          </cell>
          <cell r="J76" t="str">
            <v>IT19V0818358720000300155608</v>
          </cell>
        </row>
        <row r="77">
          <cell r="A77" t="str">
            <v>Prags</v>
          </cell>
          <cell r="B77" t="str">
            <v>Innerprags 40</v>
          </cell>
          <cell r="C77" t="str">
            <v>Prags</v>
          </cell>
          <cell r="D77" t="str">
            <v>39030</v>
          </cell>
          <cell r="E77" t="str">
            <v>info@gemeinde.prags.bz.it</v>
          </cell>
          <cell r="F77" t="str">
            <v>01240170215</v>
          </cell>
          <cell r="G77" t="str">
            <v>prags.braies@legalmail.it</v>
          </cell>
          <cell r="H77" t="str">
            <v>Braies</v>
          </cell>
          <cell r="I77">
            <v>77308</v>
          </cell>
          <cell r="J77" t="str">
            <v>IT65F0830258200000301336002 </v>
          </cell>
        </row>
        <row r="78">
          <cell r="A78" t="str">
            <v>Prettau</v>
          </cell>
          <cell r="B78" t="str">
            <v>Kirchdorf 84/a</v>
          </cell>
          <cell r="C78" t="str">
            <v>Prettau</v>
          </cell>
          <cell r="D78" t="str">
            <v>39030</v>
          </cell>
          <cell r="E78" t="str">
            <v>info@prettau.it</v>
          </cell>
          <cell r="F78" t="str">
            <v>00465770212</v>
          </cell>
          <cell r="G78" t="str">
            <v>prettau.predoi@legalmail.it</v>
          </cell>
          <cell r="H78" t="str">
            <v>Predoi</v>
          </cell>
          <cell r="I78">
            <v>391843</v>
          </cell>
          <cell r="J78" t="str">
            <v>IT16O0828559061000300225509</v>
          </cell>
        </row>
        <row r="79">
          <cell r="A79" t="str">
            <v>Proveis</v>
          </cell>
          <cell r="B79" t="str">
            <v>Kirchbichl 34</v>
          </cell>
          <cell r="C79" t="str">
            <v>Proveis</v>
          </cell>
          <cell r="D79" t="str">
            <v>39040</v>
          </cell>
          <cell r="E79" t="str">
            <v>info@gemeinde.proveis.bz.it</v>
          </cell>
          <cell r="F79" t="str">
            <v>00564860211</v>
          </cell>
          <cell r="G79" t="str">
            <v>proveis.proves@legalmail.it</v>
          </cell>
          <cell r="H79" t="str">
            <v>Proves</v>
          </cell>
          <cell r="I79">
            <v>77266</v>
          </cell>
          <cell r="J79" t="str">
            <v>IT48S0823159170000303203409</v>
          </cell>
        </row>
        <row r="80">
          <cell r="A80" t="str">
            <v>Rasen - Antholz</v>
          </cell>
          <cell r="B80" t="str">
            <v>Niederrasner Str. 35</v>
          </cell>
          <cell r="C80" t="str">
            <v>Rasen-Antholz</v>
          </cell>
          <cell r="D80" t="str">
            <v>39030</v>
          </cell>
          <cell r="E80" t="str">
            <v>info@gemeinde.rasenantholz.bz.it</v>
          </cell>
          <cell r="F80" t="str">
            <v>00409320215</v>
          </cell>
          <cell r="G80" t="str">
            <v>rasenantholz.rasunanterselva@legalmail.it</v>
          </cell>
          <cell r="H80" t="str">
            <v>Proves</v>
          </cell>
          <cell r="I80">
            <v>101143</v>
          </cell>
          <cell r="J80" t="str">
            <v>IT56J0803558242000300021806</v>
          </cell>
        </row>
        <row r="81">
          <cell r="A81" t="str">
            <v>Ratschings</v>
          </cell>
          <cell r="B81" t="str">
            <v>Außerratschings / Stange 1</v>
          </cell>
          <cell r="C81" t="str">
            <v>Ratschings</v>
          </cell>
          <cell r="D81" t="str">
            <v>39040</v>
          </cell>
          <cell r="E81" t="str">
            <v>info@ratschings.eu</v>
          </cell>
          <cell r="F81" t="str">
            <v>01343210215</v>
          </cell>
          <cell r="G81" t="str">
            <v>ratschings.racines@legalmail.it</v>
          </cell>
          <cell r="H81" t="str">
            <v>Racines</v>
          </cell>
          <cell r="I81">
            <v>77056</v>
          </cell>
          <cell r="J81" t="str">
            <v>IT84T0818259110000300320005</v>
          </cell>
        </row>
        <row r="82">
          <cell r="A82" t="str">
            <v>Riffian</v>
          </cell>
          <cell r="B82" t="str">
            <v>Jaufenstraße 48</v>
          </cell>
          <cell r="C82" t="str">
            <v>Riffian</v>
          </cell>
          <cell r="D82" t="str">
            <v>39010</v>
          </cell>
          <cell r="E82" t="str">
            <v>info@gemeinde.riffian.bz.it</v>
          </cell>
          <cell r="F82" t="str">
            <v>00440240216</v>
          </cell>
          <cell r="G82" t="str">
            <v>riffian.rifiano@legalmail.it</v>
          </cell>
          <cell r="H82" t="str">
            <v>Rifiano</v>
          </cell>
          <cell r="I82">
            <v>77322</v>
          </cell>
          <cell r="J82" t="str">
            <v>IT37A0899858750000302242401</v>
          </cell>
        </row>
        <row r="83">
          <cell r="A83" t="str">
            <v>Ritten</v>
          </cell>
          <cell r="B83" t="str">
            <v>Dorfstraße 16</v>
          </cell>
          <cell r="C83" t="str">
            <v>Klobenstein</v>
          </cell>
          <cell r="D83" t="str">
            <v>39054</v>
          </cell>
          <cell r="E83" t="str">
            <v>info@ritten.eu</v>
          </cell>
          <cell r="F83" t="str">
            <v>00616510210</v>
          </cell>
          <cell r="G83" t="str">
            <v>ritten.renon@legalmail.it</v>
          </cell>
          <cell r="H83" t="str">
            <v>Renon</v>
          </cell>
          <cell r="I83">
            <v>77075</v>
          </cell>
          <cell r="J83" t="str">
            <v>IT69G0818758740000001030666</v>
          </cell>
        </row>
        <row r="84">
          <cell r="A84" t="str">
            <v>Rodeneck</v>
          </cell>
          <cell r="B84" t="str">
            <v>Vill 3</v>
          </cell>
          <cell r="C84" t="str">
            <v>Rodeneck</v>
          </cell>
          <cell r="D84" t="str">
            <v>39037</v>
          </cell>
          <cell r="E84" t="str">
            <v>info@gemeinde.rodeneck.bz.it</v>
          </cell>
          <cell r="F84" t="str">
            <v>01140550219</v>
          </cell>
          <cell r="G84" t="str">
            <v>rodeneck.rodengo@legalmail.it</v>
          </cell>
          <cell r="H84" t="str">
            <v>Rodengo</v>
          </cell>
          <cell r="I84">
            <v>77200</v>
          </cell>
          <cell r="J84" t="str">
            <v>IT50Y0830758221000300098001</v>
          </cell>
        </row>
        <row r="85">
          <cell r="A85" t="str">
            <v>Salurn</v>
          </cell>
          <cell r="B85" t="str">
            <v>Rathausplatz 1</v>
          </cell>
          <cell r="C85" t="str">
            <v>Salurn</v>
          </cell>
          <cell r="D85" t="str">
            <v>39040</v>
          </cell>
          <cell r="E85" t="str">
            <v>info@gemeinde.salurn.bz.it</v>
          </cell>
          <cell r="F85" t="str">
            <v>00571270214</v>
          </cell>
          <cell r="G85" t="str">
            <v>salurn.salorno@legalmail.it</v>
          </cell>
          <cell r="H85" t="str">
            <v>Salorno</v>
          </cell>
          <cell r="I85">
            <v>77240</v>
          </cell>
          <cell r="J85" t="str">
            <v>IT33S0822058780000300031909</v>
          </cell>
        </row>
        <row r="86">
          <cell r="A86" t="str">
            <v>Sand in Taufers</v>
          </cell>
          <cell r="B86" t="str">
            <v>Rathausstraße 8</v>
          </cell>
          <cell r="C86" t="str">
            <v>Sand in Taufers</v>
          </cell>
          <cell r="D86" t="str">
            <v>39032</v>
          </cell>
          <cell r="E86" t="str">
            <v>info@sandintaufers.eu</v>
          </cell>
          <cell r="F86" t="str">
            <v>00129330213</v>
          </cell>
          <cell r="G86" t="str">
            <v>sandintaufers.campotures@legalmail.it</v>
          </cell>
          <cell r="H86" t="str">
            <v>Campo Tures</v>
          </cell>
          <cell r="I86">
            <v>77080</v>
          </cell>
          <cell r="J86" t="str">
            <v>IT97K0828559061000300225703</v>
          </cell>
        </row>
        <row r="87">
          <cell r="A87" t="str">
            <v>Sarntal</v>
          </cell>
          <cell r="B87" t="str">
            <v>Kirchplatz 2</v>
          </cell>
          <cell r="C87" t="str">
            <v>Sarntal</v>
          </cell>
          <cell r="D87" t="str">
            <v>39058</v>
          </cell>
          <cell r="E87" t="str">
            <v>info@gemeinde.sarntal.bz.it</v>
          </cell>
          <cell r="F87" t="str">
            <v>00575930219</v>
          </cell>
          <cell r="G87" t="str">
            <v>sarntal.sarentino@legalmail.it</v>
          </cell>
          <cell r="H87" t="str">
            <v>Sarentino</v>
          </cell>
          <cell r="I87">
            <v>101146</v>
          </cell>
          <cell r="J87" t="str">
            <v>IT73S0604511619000000000960</v>
          </cell>
        </row>
        <row r="88">
          <cell r="A88" t="str">
            <v>Schenna</v>
          </cell>
          <cell r="B88" t="str">
            <v>Erzherzog-Johann-Platz 1</v>
          </cell>
          <cell r="C88" t="str">
            <v>Schenna</v>
          </cell>
          <cell r="D88" t="str">
            <v>39017</v>
          </cell>
          <cell r="E88" t="str">
            <v>info@schenna.eu</v>
          </cell>
          <cell r="F88" t="str">
            <v>00446860215</v>
          </cell>
          <cell r="G88" t="str">
            <v>schenna.scena@legalmail.it</v>
          </cell>
          <cell r="H88" t="str">
            <v>Scena</v>
          </cell>
          <cell r="I88">
            <v>77213</v>
          </cell>
          <cell r="J88" t="str">
            <v>IT59V0899858810000300242608</v>
          </cell>
        </row>
        <row r="89">
          <cell r="A89" t="str">
            <v>Schlanders</v>
          </cell>
          <cell r="B89" t="str">
            <v>Hauptstraße 120</v>
          </cell>
          <cell r="C89" t="str">
            <v>Schlanders</v>
          </cell>
          <cell r="D89" t="str">
            <v>39028</v>
          </cell>
          <cell r="E89" t="str">
            <v>info@schlanders.it</v>
          </cell>
          <cell r="F89" t="str">
            <v>01095160212</v>
          </cell>
          <cell r="G89" t="str">
            <v>schlanders.silandro@legalmail.it</v>
          </cell>
          <cell r="H89" t="str">
            <v>Silandro</v>
          </cell>
          <cell r="I89">
            <v>391864</v>
          </cell>
          <cell r="J89" t="str">
            <v>IT64L0803558242000300021709</v>
          </cell>
        </row>
        <row r="90">
          <cell r="A90" t="str">
            <v>Schluderns</v>
          </cell>
          <cell r="B90" t="str">
            <v>Rathausplatz 1</v>
          </cell>
          <cell r="C90" t="str">
            <v>Schluderns</v>
          </cell>
          <cell r="D90" t="str">
            <v>39020</v>
          </cell>
          <cell r="E90" t="str">
            <v>info@gemeinde.schluderns.bz.it</v>
          </cell>
          <cell r="F90" t="str">
            <v>00807660212</v>
          </cell>
          <cell r="G90" t="str">
            <v>schluderns.sluderno@legalmail.it</v>
          </cell>
          <cell r="H90" t="str">
            <v>Sluderno</v>
          </cell>
          <cell r="I90">
            <v>77201</v>
          </cell>
          <cell r="J90" t="str">
            <v>IT81X0604511619000000004280</v>
          </cell>
        </row>
        <row r="91">
          <cell r="A91" t="str">
            <v>Schnals</v>
          </cell>
          <cell r="B91" t="str">
            <v>Karthaus 100</v>
          </cell>
          <cell r="C91" t="str">
            <v>Schnals</v>
          </cell>
          <cell r="D91" t="str">
            <v>39020</v>
          </cell>
          <cell r="E91" t="str">
            <v>info@gemeinde.schnals.bz.it</v>
          </cell>
          <cell r="F91" t="str">
            <v>01309880217</v>
          </cell>
          <cell r="G91" t="str">
            <v>schnals.senales@legalmail.it</v>
          </cell>
          <cell r="H91" t="str">
            <v>Senales</v>
          </cell>
          <cell r="I91">
            <v>77181</v>
          </cell>
          <cell r="J91" t="str">
            <v>IT50X0801058830000304022203</v>
          </cell>
        </row>
        <row r="92">
          <cell r="A92" t="str">
            <v>Sexten</v>
          </cell>
          <cell r="B92" t="str">
            <v>Dolomitenstraße 9</v>
          </cell>
          <cell r="C92" t="str">
            <v>Sexten</v>
          </cell>
          <cell r="D92" t="str">
            <v>39030</v>
          </cell>
          <cell r="E92" t="str">
            <v>info@sexten.eu</v>
          </cell>
          <cell r="F92" t="str">
            <v>00436290217</v>
          </cell>
          <cell r="G92" t="str">
            <v>sexten.sesto@legalmail.it</v>
          </cell>
          <cell r="H92" t="str">
            <v>Sesto</v>
          </cell>
          <cell r="I92">
            <v>77246</v>
          </cell>
          <cell r="J92" t="str">
            <v>IT91Q0823158850000304243005</v>
          </cell>
        </row>
        <row r="93">
          <cell r="A93" t="str">
            <v>St. Christina</v>
          </cell>
          <cell r="B93" t="str">
            <v>Str. Chemun 1</v>
          </cell>
          <cell r="C93" t="str">
            <v>St. Christina in Gröden</v>
          </cell>
          <cell r="D93" t="str">
            <v>39047</v>
          </cell>
          <cell r="E93" t="str">
            <v>info@sanktchristina.eu</v>
          </cell>
          <cell r="F93" t="str">
            <v xml:space="preserve">00415100213 </v>
          </cell>
          <cell r="G93" t="str">
            <v>stchristina.scristina@legalmail.it</v>
          </cell>
          <cell r="H93" t="str">
            <v>S. Cristina</v>
          </cell>
          <cell r="I93">
            <v>101448</v>
          </cell>
          <cell r="J93" t="str">
            <v>IT18L0805623100000300050008</v>
          </cell>
        </row>
        <row r="94">
          <cell r="A94" t="str">
            <v>St. Leonhard in Passeier</v>
          </cell>
          <cell r="B94" t="str">
            <v>Kohlstatt 72</v>
          </cell>
          <cell r="C94" t="str">
            <v>St. Leonhard in Passeier</v>
          </cell>
          <cell r="D94" t="str">
            <v>39015</v>
          </cell>
          <cell r="E94" t="str">
            <v>info@sankt-leonhard.eu</v>
          </cell>
          <cell r="F94" t="str">
            <v>00447010216</v>
          </cell>
          <cell r="G94" t="str">
            <v>stleonhard.sleonardo@legalmail.it</v>
          </cell>
          <cell r="H94" t="str">
            <v>S. Leonardo in Passiria</v>
          </cell>
          <cell r="I94">
            <v>77148</v>
          </cell>
          <cell r="J94" t="str">
            <v>IT24D0349311600000302140004</v>
          </cell>
        </row>
        <row r="95">
          <cell r="A95" t="str">
            <v>St. Lorenzen</v>
          </cell>
          <cell r="B95" t="str">
            <v>Franz-Hellweger-Platz 2</v>
          </cell>
          <cell r="C95" t="str">
            <v>St. Lorenzen</v>
          </cell>
          <cell r="D95" t="str">
            <v>39030</v>
          </cell>
          <cell r="E95" t="str">
            <v>info@stlorenzen.eu</v>
          </cell>
          <cell r="F95" t="str">
            <v>00586020216</v>
          </cell>
          <cell r="G95" t="str">
            <v>stlorenzen.slorenzo@legalmail.it</v>
          </cell>
          <cell r="H95" t="str">
            <v>S. Lorenzo di Sebato</v>
          </cell>
          <cell r="I95">
            <v>77236</v>
          </cell>
          <cell r="J95" t="str">
            <v>IT93J0604511619000000004220</v>
          </cell>
        </row>
        <row r="96">
          <cell r="A96" t="str">
            <v>St. Martin I.P.</v>
          </cell>
          <cell r="B96" t="str">
            <v>Dorfstraße 6</v>
          </cell>
          <cell r="C96" t="str">
            <v>St. Martin in Passeier</v>
          </cell>
          <cell r="D96" t="str">
            <v>39010</v>
          </cell>
          <cell r="E96" t="str">
            <v>info@stmp.it</v>
          </cell>
          <cell r="F96" t="str">
            <v>00446990210</v>
          </cell>
          <cell r="G96" t="str">
            <v>stmartinpasseier.smartinopassiria@legalmail.it</v>
          </cell>
          <cell r="H96" t="str">
            <v>S. Martino I.P.</v>
          </cell>
          <cell r="I96">
            <v>77284</v>
          </cell>
          <cell r="J96" t="str">
            <v>IT94I0604511619000000005100</v>
          </cell>
        </row>
        <row r="97">
          <cell r="A97" t="str">
            <v>St. Martin in Thurn</v>
          </cell>
          <cell r="B97" t="str">
            <v>Torstraße 23</v>
          </cell>
          <cell r="C97" t="str">
            <v>St. Martin in Thurn</v>
          </cell>
          <cell r="D97" t="str">
            <v>39030</v>
          </cell>
          <cell r="E97" t="str">
            <v>info@gemeinde.stmartininthurn.bz.it</v>
          </cell>
          <cell r="F97" t="str">
            <v xml:space="preserve">00884620212 </v>
          </cell>
          <cell r="G97" t="str">
            <v>stmartinthurn.smartinobadia@legalmail.it</v>
          </cell>
          <cell r="H97" t="str">
            <v>S. Martino in Badia</v>
          </cell>
          <cell r="I97">
            <v>77216</v>
          </cell>
          <cell r="J97" t="str">
            <v>IT02A0818358930000301155806</v>
          </cell>
        </row>
        <row r="98">
          <cell r="A98" t="str">
            <v>St. Pankraz</v>
          </cell>
          <cell r="B98" t="str">
            <v>Dörfl 64</v>
          </cell>
          <cell r="C98" t="str">
            <v>St. Pankraz</v>
          </cell>
          <cell r="D98" t="str">
            <v>39010</v>
          </cell>
          <cell r="E98" t="str">
            <v>info@gemeinde.stpankraz.bz.it</v>
          </cell>
          <cell r="F98" t="str">
            <v>01330200211</v>
          </cell>
          <cell r="G98" t="str">
            <v>stpankraz.spancrazio@legalmail.it</v>
          </cell>
          <cell r="H98" t="str">
            <v>S. Pancrazio</v>
          </cell>
          <cell r="I98">
            <v>77262</v>
          </cell>
          <cell r="J98" t="str">
            <v>IT81T0815758900000303050807</v>
          </cell>
        </row>
        <row r="99">
          <cell r="A99" t="str">
            <v>St. Ulrich in Gröden</v>
          </cell>
          <cell r="B99" t="str">
            <v>Romstraße 2</v>
          </cell>
          <cell r="C99" t="str">
            <v>St. Ulrich</v>
          </cell>
          <cell r="D99" t="str">
            <v>39046</v>
          </cell>
          <cell r="E99" t="str">
            <v>info@gemeinde.stulrich.bz.it</v>
          </cell>
          <cell r="F99" t="str">
            <v>00232480210</v>
          </cell>
          <cell r="G99" t="str">
            <v>stulrich.ortisei@legalmail.it</v>
          </cell>
          <cell r="H99" t="str">
            <v>Ortisei</v>
          </cell>
          <cell r="I99">
            <v>101379</v>
          </cell>
          <cell r="J99" t="str">
            <v>IT62E0802058910000300027405</v>
          </cell>
        </row>
        <row r="100">
          <cell r="A100" t="str">
            <v>Sterzing</v>
          </cell>
          <cell r="B100" t="str">
            <v>Neustadt 21</v>
          </cell>
          <cell r="C100" t="str">
            <v>Sterzing</v>
          </cell>
          <cell r="D100" t="str">
            <v>39049</v>
          </cell>
          <cell r="E100" t="str">
            <v>info@sterzing.eu</v>
          </cell>
          <cell r="F100" t="str">
            <v>00126510213</v>
          </cell>
          <cell r="G100" t="str">
            <v>sterzing.vipiteno@legalmail.it</v>
          </cell>
          <cell r="H100" t="str">
            <v>Vipiteno</v>
          </cell>
          <cell r="I100">
            <v>77250</v>
          </cell>
          <cell r="J100" t="str">
            <v>IT02J0818259110000300316008</v>
          </cell>
        </row>
        <row r="101">
          <cell r="A101" t="str">
            <v>Stilfs</v>
          </cell>
          <cell r="B101" t="str">
            <v>Stilfs Dorf 24</v>
          </cell>
          <cell r="C101" t="str">
            <v>Stilfs</v>
          </cell>
          <cell r="D101" t="str">
            <v>39029</v>
          </cell>
          <cell r="E101" t="str">
            <v>info@gemeinde.stilfs.bz.it</v>
          </cell>
          <cell r="F101" t="str">
            <v>00852560218</v>
          </cell>
          <cell r="G101" t="str">
            <v>stilfs.stelvio@legalmail.it</v>
          </cell>
          <cell r="H101" t="str">
            <v>Stelvio</v>
          </cell>
          <cell r="I101">
            <v>77279</v>
          </cell>
          <cell r="J101" t="str">
            <v>IT17I0818358949000302156008</v>
          </cell>
        </row>
        <row r="102">
          <cell r="A102" t="str">
            <v>Taufers im Münstertal</v>
          </cell>
          <cell r="B102" t="str">
            <v>St. Johann Straße 26</v>
          </cell>
          <cell r="C102" t="str">
            <v>Taufers im Münstertal</v>
          </cell>
          <cell r="D102" t="str">
            <v>39020</v>
          </cell>
          <cell r="E102" t="str">
            <v>info@gemeinde.taufers.bz.it</v>
          </cell>
          <cell r="F102" t="str">
            <v>00414320218</v>
          </cell>
          <cell r="G102" t="str">
            <v>taufers.tubre@legalmail.it</v>
          </cell>
          <cell r="H102" t="str">
            <v>Tubre</v>
          </cell>
          <cell r="I102">
            <v>393120</v>
          </cell>
          <cell r="J102" t="str">
            <v>IT12V0818359020000305056209</v>
          </cell>
        </row>
        <row r="103">
          <cell r="A103" t="str">
            <v>Terenten</v>
          </cell>
          <cell r="B103" t="str">
            <v>St.-Georgs-Straße 1</v>
          </cell>
          <cell r="C103" t="str">
            <v>Terenten</v>
          </cell>
          <cell r="D103" t="str">
            <v>39030</v>
          </cell>
          <cell r="E103" t="str">
            <v>info@gemeinde.terenten.bz.it</v>
          </cell>
          <cell r="F103" t="str">
            <v>00668860216</v>
          </cell>
          <cell r="G103" t="str">
            <v>terenten.terento@legalmail.it</v>
          </cell>
          <cell r="H103" t="str">
            <v>Terento</v>
          </cell>
          <cell r="I103">
            <v>77583</v>
          </cell>
          <cell r="J103" t="str">
            <v>IT07Z0829559080000300022403</v>
          </cell>
        </row>
        <row r="104">
          <cell r="A104" t="str">
            <v>Terlan</v>
          </cell>
          <cell r="B104" t="str">
            <v>Niederthorstraße 1</v>
          </cell>
          <cell r="C104" t="str">
            <v>Terlan</v>
          </cell>
          <cell r="D104" t="str">
            <v>39018</v>
          </cell>
          <cell r="E104" t="str">
            <v>info@gemeinde.terlan.bz.it</v>
          </cell>
          <cell r="F104" t="str">
            <v>01066120211</v>
          </cell>
          <cell r="G104" t="str">
            <v>terlan.terlano@legalmail.it</v>
          </cell>
          <cell r="H104" t="str">
            <v>Terlano</v>
          </cell>
          <cell r="I104">
            <v>77232</v>
          </cell>
          <cell r="J104" t="str">
            <v xml:space="preserve">IT72A0826958960000300001007 </v>
          </cell>
        </row>
        <row r="105">
          <cell r="A105" t="str">
            <v>Tiers</v>
          </cell>
          <cell r="B105" t="str">
            <v>St.-Georg-Straße 79</v>
          </cell>
          <cell r="C105" t="str">
            <v>Tiers</v>
          </cell>
          <cell r="D105" t="str">
            <v>39050</v>
          </cell>
          <cell r="E105" t="str">
            <v>info@gemeinde.tiers.bz.it</v>
          </cell>
          <cell r="F105" t="str">
            <v>00186560215</v>
          </cell>
          <cell r="G105" t="str">
            <v>tiers.tires@legalmail.it</v>
          </cell>
          <cell r="H105" t="str">
            <v>Tires</v>
          </cell>
          <cell r="I105">
            <v>77077</v>
          </cell>
          <cell r="J105" t="str">
            <v>IT45I0806558990000305004403</v>
          </cell>
        </row>
        <row r="106">
          <cell r="A106" t="str">
            <v>Tirol</v>
          </cell>
          <cell r="B106" t="str">
            <v>Hauptstraße 8</v>
          </cell>
          <cell r="C106" t="str">
            <v>Tirol</v>
          </cell>
          <cell r="D106" t="str">
            <v>39019</v>
          </cell>
          <cell r="E106" t="str">
            <v>info@gemeinde.tirol.bz.it</v>
          </cell>
          <cell r="F106" t="str">
            <v>00445330210</v>
          </cell>
          <cell r="G106" t="str">
            <v>tirol.tirolo@legalmail.it</v>
          </cell>
          <cell r="H106" t="str">
            <v>Tirolo</v>
          </cell>
          <cell r="I106">
            <v>77275</v>
          </cell>
          <cell r="J106" t="str">
            <v>IT67T0827859000000300243205</v>
          </cell>
        </row>
        <row r="107">
          <cell r="A107" t="str">
            <v>Tisens</v>
          </cell>
          <cell r="B107" t="str">
            <v>Rathaus 80</v>
          </cell>
          <cell r="C107" t="str">
            <v>Tisens</v>
          </cell>
          <cell r="D107" t="str">
            <v>39010</v>
          </cell>
          <cell r="E107" t="str">
            <v>info@gemeinde.tisens.bz.it</v>
          </cell>
          <cell r="F107" t="str">
            <v xml:space="preserve">01297980219 </v>
          </cell>
          <cell r="G107" t="str">
            <v>tisens.tesimo@legalmail.it</v>
          </cell>
          <cell r="H107" t="str">
            <v>Tesimo</v>
          </cell>
          <cell r="I107">
            <v>391842</v>
          </cell>
          <cell r="J107" t="str">
            <v>IT35O0827358980000900265659</v>
          </cell>
        </row>
        <row r="108">
          <cell r="A108" t="str">
            <v>Toblach</v>
          </cell>
          <cell r="B108" t="str">
            <v>Graf-Künigl-Straße 1</v>
          </cell>
          <cell r="C108" t="str">
            <v>Toblach</v>
          </cell>
          <cell r="D108" t="str">
            <v>39034</v>
          </cell>
          <cell r="E108" t="str">
            <v>info@toblach.eu</v>
          </cell>
          <cell r="F108" t="str">
            <v xml:space="preserve">00411690217 </v>
          </cell>
          <cell r="G108" t="str">
            <v>toblach.dobbiaco@legalmail.it</v>
          </cell>
          <cell r="H108" t="str">
            <v>Dobbiaco</v>
          </cell>
          <cell r="I108">
            <v>77073</v>
          </cell>
          <cell r="J108" t="str">
            <v>IT19Q0808058360000300027006</v>
          </cell>
        </row>
        <row r="109">
          <cell r="A109" t="str">
            <v>Tramin a. d. W.</v>
          </cell>
          <cell r="B109" t="str">
            <v>Rathausplatz 11</v>
          </cell>
          <cell r="C109" t="str">
            <v>Tramin</v>
          </cell>
          <cell r="D109" t="str">
            <v>39040</v>
          </cell>
          <cell r="E109" t="str">
            <v>info@gemeinde.tramin.bz.it</v>
          </cell>
          <cell r="F109" t="str">
            <v>00497820217</v>
          </cell>
          <cell r="G109" t="str">
            <v>tramin.termeno@legalmail.it</v>
          </cell>
          <cell r="H109" t="str">
            <v>Termeno s.S.d.V.</v>
          </cell>
          <cell r="I109">
            <v>77196</v>
          </cell>
          <cell r="J109" t="str">
            <v>IT70F0825558160000300098001</v>
          </cell>
        </row>
        <row r="110">
          <cell r="A110" t="str">
            <v>Truden im Naturpark</v>
          </cell>
          <cell r="B110" t="str">
            <v>Köcknschmiedgasse 1</v>
          </cell>
          <cell r="C110" t="str">
            <v>Truden i. N.</v>
          </cell>
          <cell r="D110" t="str">
            <v>39040</v>
          </cell>
          <cell r="E110" t="str">
            <v>info@truden.eu</v>
          </cell>
          <cell r="F110" t="str">
            <v>00136660214</v>
          </cell>
          <cell r="G110" t="str">
            <v>truden.trodena@legalmail.it</v>
          </cell>
          <cell r="H110" t="str">
            <v>Trodena nel parco naturale</v>
          </cell>
          <cell r="I110">
            <v>77230</v>
          </cell>
          <cell r="J110" t="str">
            <v>IT97T0805759011000003030000</v>
          </cell>
        </row>
        <row r="111">
          <cell r="A111" t="str">
            <v>Tscherms</v>
          </cell>
          <cell r="B111" t="str">
            <v>Gampenstraße 17</v>
          </cell>
          <cell r="C111" t="str">
            <v>Tscherms</v>
          </cell>
          <cell r="D111" t="str">
            <v>39010</v>
          </cell>
          <cell r="E111" t="str">
            <v>info@gemeinde.tscherms.bz.it</v>
          </cell>
          <cell r="F111" t="str">
            <v>00356410217</v>
          </cell>
          <cell r="G111" t="str">
            <v>tscherms.cermes@legalmail.it</v>
          </cell>
          <cell r="H111" t="str">
            <v>Cermes</v>
          </cell>
          <cell r="I111">
            <v>101249</v>
          </cell>
          <cell r="J111" t="str">
            <v>IT10T0811558290000303145000</v>
          </cell>
        </row>
        <row r="112">
          <cell r="A112" t="str">
            <v>Ulten</v>
          </cell>
          <cell r="B112" t="str">
            <v>Gampenstraße 12</v>
          </cell>
          <cell r="C112" t="str">
            <v>U. l. Frau i. W./St. Felix</v>
          </cell>
          <cell r="D112" t="str">
            <v>39010</v>
          </cell>
          <cell r="E112" t="str">
            <v>info@ulfraufelix.eu</v>
          </cell>
          <cell r="F112" t="str">
            <v>01295940215</v>
          </cell>
          <cell r="G112" t="str">
            <v>ulfraustfelix.senalesanfelice@legalmail.it</v>
          </cell>
          <cell r="H112" t="str">
            <v>Ultimo</v>
          </cell>
          <cell r="I112">
            <v>77065</v>
          </cell>
          <cell r="J112" t="str">
            <v>IT26Z0823159030000300243400</v>
          </cell>
        </row>
        <row r="113">
          <cell r="A113" t="str">
            <v>Unsere liebe Frau im Walde-St. Felix</v>
          </cell>
          <cell r="B113" t="str">
            <v>Rathaus 39</v>
          </cell>
          <cell r="C113" t="str">
            <v>St.Walburg/Ulten</v>
          </cell>
          <cell r="D113" t="str">
            <v>39016</v>
          </cell>
          <cell r="E113" t="str">
            <v>info@gemeinde.ulten.bz.it</v>
          </cell>
          <cell r="F113" t="str">
            <v>01114860214</v>
          </cell>
          <cell r="G113" t="str">
            <v>ulten.ultimo@legalmail.it</v>
          </cell>
          <cell r="H113" t="str">
            <v>Senale - San Felice</v>
          </cell>
          <cell r="I113">
            <v>77282</v>
          </cell>
          <cell r="J113" t="str">
            <v>IT88N0827358980000300045705</v>
          </cell>
        </row>
        <row r="114">
          <cell r="A114" t="str">
            <v>Vahrn</v>
          </cell>
          <cell r="B114" t="str">
            <v>Voitsbergstraße 1</v>
          </cell>
          <cell r="C114" t="str">
            <v>Vahrn</v>
          </cell>
          <cell r="D114" t="str">
            <v>39040</v>
          </cell>
          <cell r="E114" t="str">
            <v>info@vahrn.eu</v>
          </cell>
          <cell r="F114" t="str">
            <v xml:space="preserve">00684020217 </v>
          </cell>
          <cell r="G114" t="str">
            <v>vahrn.varna@legalmail.it</v>
          </cell>
          <cell r="H114" t="str">
            <v>Varna</v>
          </cell>
          <cell r="I114">
            <v>77281</v>
          </cell>
          <cell r="J114" t="str">
            <v>IT31S0830758221000300095001</v>
          </cell>
        </row>
        <row r="115">
          <cell r="A115" t="str">
            <v>Villanders</v>
          </cell>
          <cell r="B115" t="str">
            <v>F.-v.-Defregger-Gasse 2</v>
          </cell>
          <cell r="C115" t="str">
            <v>Villanders</v>
          </cell>
          <cell r="D115" t="str">
            <v>39040</v>
          </cell>
          <cell r="E115" t="str">
            <v>info@gemeinde.villanders.bz.it</v>
          </cell>
          <cell r="F115" t="str">
            <v>00665590212</v>
          </cell>
          <cell r="G115" t="str">
            <v>villanders.villandro@legalmail.it</v>
          </cell>
          <cell r="H115" t="str">
            <v>Villandro</v>
          </cell>
          <cell r="I115">
            <v>77180</v>
          </cell>
          <cell r="J115" t="str">
            <v>IT15T0811359140000302018608</v>
          </cell>
        </row>
        <row r="116">
          <cell r="A116" t="str">
            <v>Villnöss</v>
          </cell>
          <cell r="B116" t="str">
            <v>Peterweg 10</v>
          </cell>
          <cell r="C116" t="str">
            <v>Villnöss</v>
          </cell>
          <cell r="D116" t="str">
            <v>39040</v>
          </cell>
          <cell r="E116" t="str">
            <v>info@villneoss.eu</v>
          </cell>
          <cell r="F116" t="str">
            <v>00407860212</v>
          </cell>
          <cell r="G116" t="str">
            <v>villnoess.funes@legalmail.it</v>
          </cell>
          <cell r="H116" t="str">
            <v>Funes</v>
          </cell>
          <cell r="I116">
            <v>101165</v>
          </cell>
          <cell r="J116" t="str">
            <v>IT57Z0809458410000300080004</v>
          </cell>
        </row>
        <row r="117">
          <cell r="A117" t="str">
            <v>Vintl</v>
          </cell>
          <cell r="B117" t="str">
            <v>Kirchweg 4</v>
          </cell>
          <cell r="C117" t="str">
            <v>Vintl</v>
          </cell>
          <cell r="D117" t="str">
            <v>39030</v>
          </cell>
          <cell r="E117" t="str">
            <v>info@gemeinde.vintl.bz.it</v>
          </cell>
          <cell r="F117" t="str">
            <v>01106460213</v>
          </cell>
          <cell r="G117" t="str">
            <v>vintl.vandoies@legalmail.it</v>
          </cell>
          <cell r="H117" t="str">
            <v>Vandoies</v>
          </cell>
          <cell r="I117">
            <v>77031</v>
          </cell>
          <cell r="J117" t="str">
            <v>IT13B0829559080000300011061</v>
          </cell>
        </row>
        <row r="118">
          <cell r="A118" t="str">
            <v>Völs</v>
          </cell>
          <cell r="B118" t="str">
            <v>Dorfstraße 14</v>
          </cell>
          <cell r="C118" t="str">
            <v>Völs am Schlern</v>
          </cell>
          <cell r="D118" t="str">
            <v>39050</v>
          </cell>
          <cell r="E118" t="str">
            <v>info@gemeinde.voels.bz.it</v>
          </cell>
          <cell r="F118" t="str">
            <v>00843840216</v>
          </cell>
          <cell r="G118" t="str">
            <v>voels.fie@legalmail.it</v>
          </cell>
          <cell r="H118" t="str">
            <v>Fiè allo Sciliar</v>
          </cell>
          <cell r="I118">
            <v>77274</v>
          </cell>
          <cell r="J118" t="str">
            <v>IT86U0806558390000304020006</v>
          </cell>
        </row>
        <row r="119">
          <cell r="A119" t="str">
            <v>Vöran</v>
          </cell>
          <cell r="B119" t="str">
            <v>Dorfplatz 1</v>
          </cell>
          <cell r="C119" t="str">
            <v>Vöran</v>
          </cell>
          <cell r="D119" t="str">
            <v>39010</v>
          </cell>
          <cell r="E119" t="str">
            <v>info@gemeinde.voeran.bz.it</v>
          </cell>
          <cell r="F119" t="str">
            <v>00253800213</v>
          </cell>
          <cell r="G119" t="str">
            <v>voeran-verano.bz@legalmail.it</v>
          </cell>
          <cell r="H119" t="str">
            <v>Verano</v>
          </cell>
          <cell r="I119">
            <v>391853</v>
          </cell>
          <cell r="J119" t="str">
            <v>IT87L0811559210000306043607</v>
          </cell>
        </row>
        <row r="120">
          <cell r="A120" t="str">
            <v>Waidbruck</v>
          </cell>
          <cell r="B120" t="str">
            <v>Rathausplatz 1/a</v>
          </cell>
          <cell r="C120" t="str">
            <v>Waidbruck</v>
          </cell>
          <cell r="D120" t="str">
            <v>39040</v>
          </cell>
          <cell r="E120" t="str">
            <v>info@waidbruck.it</v>
          </cell>
          <cell r="F120" t="str">
            <v>01606810214</v>
          </cell>
          <cell r="G120" t="str">
            <v>waidbruck.pontegardena@legalmail.it</v>
          </cell>
          <cell r="H120" t="str">
            <v>Ponte Gardena</v>
          </cell>
          <cell r="I120">
            <v>77334</v>
          </cell>
          <cell r="J120" t="str">
            <v>IT84L0604511619000000000840</v>
          </cell>
        </row>
        <row r="121">
          <cell r="A121" t="str">
            <v>Welsberg</v>
          </cell>
          <cell r="B121" t="str">
            <v>Pustertaler Straße 10</v>
          </cell>
          <cell r="C121" t="str">
            <v>Welsberg-Taisten</v>
          </cell>
          <cell r="D121" t="str">
            <v>39035</v>
          </cell>
          <cell r="E121" t="str">
            <v>info@gemeinde.welsberg-taisten.bz.it</v>
          </cell>
          <cell r="F121" t="str">
            <v>00206420218</v>
          </cell>
          <cell r="G121" t="str">
            <v>welsberg.monguelfo@legalmail.it</v>
          </cell>
          <cell r="H121" t="str">
            <v>Monguelfo-Tesido</v>
          </cell>
          <cell r="I121">
            <v>77101</v>
          </cell>
          <cell r="J121" t="str">
            <v>IT51G0814858600000300026549</v>
          </cell>
        </row>
        <row r="122">
          <cell r="A122" t="str">
            <v>Welschnofen</v>
          </cell>
          <cell r="B122" t="str">
            <v>Romstraße 57</v>
          </cell>
          <cell r="C122" t="str">
            <v>Welschnofen</v>
          </cell>
          <cell r="D122" t="str">
            <v>39056</v>
          </cell>
          <cell r="E122" t="str">
            <v>info@welschnofen.eu</v>
          </cell>
          <cell r="F122" t="str">
            <v xml:space="preserve">00194710216 </v>
          </cell>
          <cell r="G122" t="str">
            <v>welschnofen.novalevante@legalmail.it</v>
          </cell>
          <cell r="H122" t="str">
            <v>Nova Levante</v>
          </cell>
          <cell r="I122">
            <v>101365</v>
          </cell>
          <cell r="J122" t="str">
            <v>IT38U0806558323000303029000</v>
          </cell>
        </row>
        <row r="123">
          <cell r="A123" t="str">
            <v>Wengen</v>
          </cell>
          <cell r="B123" t="str">
            <v>San Senese 1</v>
          </cell>
          <cell r="C123" t="str">
            <v>Wengen</v>
          </cell>
          <cell r="D123" t="str">
            <v>39030</v>
          </cell>
          <cell r="E123" t="str">
            <v>info@laval.it</v>
          </cell>
          <cell r="F123" t="str">
            <v xml:space="preserve">00554670216 </v>
          </cell>
          <cell r="G123" t="str">
            <v>wengen.lavalle@legalmail.it</v>
          </cell>
          <cell r="H123" t="str">
            <v>La Valle</v>
          </cell>
          <cell r="I123">
            <v>391599</v>
          </cell>
          <cell r="J123" t="str">
            <v>IT65M0801059130000303021203</v>
          </cell>
        </row>
        <row r="124">
          <cell r="A124" t="str">
            <v>Wolkenstein</v>
          </cell>
          <cell r="B124" t="str">
            <v>Nivesstraße 14</v>
          </cell>
          <cell r="C124" t="str">
            <v>Wolkenstein in Gröden</v>
          </cell>
          <cell r="D124" t="str">
            <v>39048</v>
          </cell>
          <cell r="E124" t="str">
            <v>info@selva.eu</v>
          </cell>
          <cell r="F124" t="str">
            <v>00411710213</v>
          </cell>
          <cell r="G124" t="str">
            <v>wolkenstein.selvadivalgardena@legalmail.it</v>
          </cell>
          <cell r="H124" t="str">
            <v>Selva di Val Gardena</v>
          </cell>
          <cell r="I124">
            <v>391632</v>
          </cell>
          <cell r="J124" t="str">
            <v>IT64A0823858890000300009903</v>
          </cell>
        </row>
        <row r="125">
          <cell r="A125"/>
          <cell r="B125"/>
          <cell r="C125"/>
          <cell r="D125"/>
          <cell r="G12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4B5D-AFB9-4B87-BD21-5D7210D53DB2}">
  <sheetPr>
    <pageSetUpPr fitToPage="1"/>
  </sheetPr>
  <dimension ref="A1:P37"/>
  <sheetViews>
    <sheetView tabSelected="1" zoomScaleNormal="100" workbookViewId="0">
      <selection activeCell="H11" sqref="H11"/>
    </sheetView>
  </sheetViews>
  <sheetFormatPr baseColWidth="10" defaultColWidth="11.42578125" defaultRowHeight="15" x14ac:dyDescent="0.25"/>
  <cols>
    <col min="1" max="1" width="5.7109375" customWidth="1"/>
    <col min="2" max="2" width="14.7109375" customWidth="1"/>
    <col min="3" max="3" width="21" customWidth="1"/>
    <col min="4" max="4" width="13.140625" style="4" customWidth="1"/>
    <col min="5" max="5" width="12.28515625" style="5" customWidth="1"/>
    <col min="6" max="6" width="13" style="4" customWidth="1"/>
    <col min="7" max="7" width="11.140625" customWidth="1"/>
    <col min="8" max="8" width="45.85546875" customWidth="1"/>
    <col min="9" max="9" width="19.42578125" customWidth="1"/>
    <col min="10" max="10" width="15.140625" customWidth="1"/>
    <col min="11" max="11" width="12.28515625" customWidth="1"/>
    <col min="12" max="12" width="11.42578125" customWidth="1"/>
    <col min="13" max="13" width="9.7109375" customWidth="1"/>
    <col min="14" max="14" width="11.42578125" customWidth="1"/>
    <col min="15" max="15" width="14" customWidth="1"/>
    <col min="16" max="16" width="13.7109375" customWidth="1"/>
  </cols>
  <sheetData>
    <row r="1" spans="1:16" ht="15" customHeight="1" x14ac:dyDescent="0.25">
      <c r="B1" s="15"/>
      <c r="C1" s="15" t="s">
        <v>106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5" customHeight="1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78.75" customHeight="1" x14ac:dyDescent="0.25">
      <c r="B3" s="8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15" customHeight="1" x14ac:dyDescent="0.25">
      <c r="A4" s="12" t="s">
        <v>26</v>
      </c>
      <c r="B4" s="11" t="s">
        <v>0</v>
      </c>
      <c r="C4" s="11" t="s">
        <v>1</v>
      </c>
      <c r="D4" s="11" t="s">
        <v>30</v>
      </c>
      <c r="E4" s="11" t="s">
        <v>31</v>
      </c>
      <c r="F4" s="11" t="s">
        <v>32</v>
      </c>
      <c r="G4" s="13"/>
      <c r="H4" s="11" t="s">
        <v>2</v>
      </c>
      <c r="I4" s="11" t="s">
        <v>3</v>
      </c>
      <c r="J4" s="1" t="s">
        <v>4</v>
      </c>
      <c r="K4" s="1" t="s">
        <v>6</v>
      </c>
      <c r="L4" s="11" t="s">
        <v>8</v>
      </c>
      <c r="M4" s="11" t="s">
        <v>9</v>
      </c>
      <c r="N4" s="11" t="s">
        <v>10</v>
      </c>
      <c r="O4" s="11"/>
      <c r="P4" s="11" t="s">
        <v>11</v>
      </c>
    </row>
    <row r="5" spans="1:16" x14ac:dyDescent="0.25">
      <c r="A5" s="12"/>
      <c r="B5" s="11"/>
      <c r="C5" s="11"/>
      <c r="D5" s="11"/>
      <c r="E5" s="11"/>
      <c r="F5" s="11"/>
      <c r="G5" s="14"/>
      <c r="H5" s="11"/>
      <c r="I5" s="11"/>
      <c r="J5" s="1" t="s">
        <v>5</v>
      </c>
      <c r="K5" s="1" t="s">
        <v>7</v>
      </c>
      <c r="L5" s="11"/>
      <c r="M5" s="11"/>
      <c r="N5" s="11"/>
      <c r="O5" s="11"/>
      <c r="P5" s="11"/>
    </row>
    <row r="6" spans="1:16" ht="15" customHeight="1" x14ac:dyDescent="0.25">
      <c r="A6" s="12" t="s">
        <v>27</v>
      </c>
      <c r="B6" s="9" t="s">
        <v>12</v>
      </c>
      <c r="C6" s="9" t="s">
        <v>13</v>
      </c>
      <c r="D6" s="9" t="s">
        <v>33</v>
      </c>
      <c r="E6" s="9" t="s">
        <v>34</v>
      </c>
      <c r="F6" s="9" t="s">
        <v>35</v>
      </c>
      <c r="G6" s="10" t="s">
        <v>28</v>
      </c>
      <c r="H6" s="9" t="s">
        <v>14</v>
      </c>
      <c r="I6" s="9" t="s">
        <v>15</v>
      </c>
      <c r="J6" s="2" t="s">
        <v>16</v>
      </c>
      <c r="K6" s="2" t="s">
        <v>18</v>
      </c>
      <c r="L6" s="9" t="s">
        <v>20</v>
      </c>
      <c r="M6" s="9" t="s">
        <v>21</v>
      </c>
      <c r="N6" s="9" t="s">
        <v>22</v>
      </c>
      <c r="O6" s="9"/>
      <c r="P6" s="2" t="s">
        <v>23</v>
      </c>
    </row>
    <row r="7" spans="1:16" x14ac:dyDescent="0.25">
      <c r="A7" s="19"/>
      <c r="B7" s="10"/>
      <c r="C7" s="10"/>
      <c r="D7" s="10"/>
      <c r="E7" s="10"/>
      <c r="F7" s="10"/>
      <c r="G7" s="20"/>
      <c r="H7" s="10"/>
      <c r="I7" s="10"/>
      <c r="J7" s="7" t="s">
        <v>17</v>
      </c>
      <c r="K7" s="3" t="s">
        <v>19</v>
      </c>
      <c r="L7" s="10"/>
      <c r="M7" s="10"/>
      <c r="N7" s="10"/>
      <c r="O7" s="10"/>
      <c r="P7" s="7" t="s">
        <v>24</v>
      </c>
    </row>
    <row r="8" spans="1:16" s="6" customFormat="1" ht="22.5" x14ac:dyDescent="0.25">
      <c r="A8" s="21">
        <v>1</v>
      </c>
      <c r="B8" s="22" t="s">
        <v>36</v>
      </c>
      <c r="C8" s="23" t="s">
        <v>93</v>
      </c>
      <c r="D8" s="24" t="str">
        <f>VLOOKUP(C8,[1]Kontakte!$A$1:$IV$65536,6,FALSE)</f>
        <v>01259540217</v>
      </c>
      <c r="E8" s="25">
        <v>43654</v>
      </c>
      <c r="F8" s="26" t="s">
        <v>95</v>
      </c>
      <c r="G8" s="22">
        <f>VLOOKUP(C8,[1]Kontakte!$A$2:$J$124,9,FALSE)</f>
        <v>77008</v>
      </c>
      <c r="H8" s="23" t="s">
        <v>38</v>
      </c>
      <c r="I8" s="18">
        <v>59317.62</v>
      </c>
      <c r="J8" s="18">
        <v>59317.62</v>
      </c>
      <c r="K8" s="18"/>
      <c r="L8" s="18"/>
      <c r="M8" s="27">
        <v>1000</v>
      </c>
      <c r="N8" s="28">
        <v>0.8</v>
      </c>
      <c r="O8" s="18">
        <v>47454.1</v>
      </c>
      <c r="P8" s="28">
        <v>0.8</v>
      </c>
    </row>
    <row r="9" spans="1:16" s="6" customFormat="1" ht="22.5" x14ac:dyDescent="0.25">
      <c r="A9" s="21"/>
      <c r="B9" s="22"/>
      <c r="C9" s="23" t="s">
        <v>37</v>
      </c>
      <c r="D9" s="24"/>
      <c r="E9" s="25"/>
      <c r="F9" s="26"/>
      <c r="G9" s="22"/>
      <c r="H9" s="23" t="s">
        <v>39</v>
      </c>
      <c r="I9" s="18"/>
      <c r="J9" s="18"/>
      <c r="K9" s="18"/>
      <c r="L9" s="18"/>
      <c r="M9" s="27"/>
      <c r="N9" s="28"/>
      <c r="O9" s="18"/>
      <c r="P9" s="28"/>
    </row>
    <row r="10" spans="1:16" s="6" customFormat="1" ht="22.5" x14ac:dyDescent="0.25">
      <c r="A10" s="21">
        <v>2</v>
      </c>
      <c r="B10" s="22" t="s">
        <v>40</v>
      </c>
      <c r="C10" s="23" t="s">
        <v>41</v>
      </c>
      <c r="D10" s="24" t="str">
        <f>VLOOKUP(C10,[1]Kontakte!$A$1:$IV$65536,6,FALSE)</f>
        <v>00126510213</v>
      </c>
      <c r="E10" s="25">
        <v>43636</v>
      </c>
      <c r="F10" s="26" t="s">
        <v>96</v>
      </c>
      <c r="G10" s="22">
        <f>VLOOKUP(C10,[1]Kontakte!$A$2:$J$124,9,FALSE)</f>
        <v>77250</v>
      </c>
      <c r="H10" s="23" t="s">
        <v>43</v>
      </c>
      <c r="I10" s="18">
        <v>5451.2</v>
      </c>
      <c r="J10" s="18">
        <v>5451.2</v>
      </c>
      <c r="K10" s="18"/>
      <c r="L10" s="18"/>
      <c r="M10" s="27">
        <v>1000</v>
      </c>
      <c r="N10" s="28">
        <v>0.8</v>
      </c>
      <c r="O10" s="18">
        <v>4360.96</v>
      </c>
      <c r="P10" s="28">
        <v>0.8</v>
      </c>
    </row>
    <row r="11" spans="1:16" s="6" customFormat="1" ht="22.5" x14ac:dyDescent="0.25">
      <c r="A11" s="21"/>
      <c r="B11" s="22"/>
      <c r="C11" s="23" t="s">
        <v>42</v>
      </c>
      <c r="D11" s="24"/>
      <c r="E11" s="25"/>
      <c r="F11" s="26"/>
      <c r="G11" s="22"/>
      <c r="H11" s="23" t="s">
        <v>44</v>
      </c>
      <c r="I11" s="18"/>
      <c r="J11" s="18"/>
      <c r="K11" s="18"/>
      <c r="L11" s="18"/>
      <c r="M11" s="27"/>
      <c r="N11" s="28"/>
      <c r="O11" s="18"/>
      <c r="P11" s="28"/>
    </row>
    <row r="12" spans="1:16" s="6" customFormat="1" x14ac:dyDescent="0.25">
      <c r="A12" s="21">
        <v>3</v>
      </c>
      <c r="B12" s="22" t="s">
        <v>45</v>
      </c>
      <c r="C12" s="23" t="s">
        <v>91</v>
      </c>
      <c r="D12" s="24" t="str">
        <f>VLOOKUP(C12,[1]Kontakte!$A$1:$IV$65536,6,FALSE)</f>
        <v>00411710213</v>
      </c>
      <c r="E12" s="25">
        <v>43608</v>
      </c>
      <c r="F12" s="26" t="s">
        <v>94</v>
      </c>
      <c r="G12" s="22">
        <f>VLOOKUP(C12,[1]Kontakte!$A$2:$J$124,9,FALSE)</f>
        <v>391632</v>
      </c>
      <c r="H12" s="23" t="s">
        <v>47</v>
      </c>
      <c r="I12" s="18">
        <v>26969.32</v>
      </c>
      <c r="J12" s="18">
        <v>26969.32</v>
      </c>
      <c r="K12" s="18"/>
      <c r="L12" s="18"/>
      <c r="M12" s="27">
        <v>1000</v>
      </c>
      <c r="N12" s="28">
        <v>0.8</v>
      </c>
      <c r="O12" s="18">
        <v>21575.46</v>
      </c>
      <c r="P12" s="28">
        <v>0.8</v>
      </c>
    </row>
    <row r="13" spans="1:16" s="6" customFormat="1" x14ac:dyDescent="0.25">
      <c r="A13" s="21"/>
      <c r="B13" s="22"/>
      <c r="C13" s="23" t="s">
        <v>46</v>
      </c>
      <c r="D13" s="24"/>
      <c r="E13" s="25"/>
      <c r="F13" s="26"/>
      <c r="G13" s="22"/>
      <c r="H13" s="23" t="s">
        <v>48</v>
      </c>
      <c r="I13" s="18"/>
      <c r="J13" s="18"/>
      <c r="K13" s="18"/>
      <c r="L13" s="18"/>
      <c r="M13" s="27"/>
      <c r="N13" s="28"/>
      <c r="O13" s="18"/>
      <c r="P13" s="28"/>
    </row>
    <row r="14" spans="1:16" s="6" customFormat="1" x14ac:dyDescent="0.25">
      <c r="A14" s="21">
        <v>4</v>
      </c>
      <c r="B14" s="22" t="s">
        <v>49</v>
      </c>
      <c r="C14" s="23" t="s">
        <v>25</v>
      </c>
      <c r="D14" s="24" t="str">
        <f>VLOOKUP(C14,[1]Kontakte!$A$1:$IV$65536,6,FALSE)</f>
        <v xml:space="preserve">01357390218 </v>
      </c>
      <c r="E14" s="25">
        <v>43573</v>
      </c>
      <c r="F14" s="26" t="s">
        <v>97</v>
      </c>
      <c r="G14" s="22">
        <f>VLOOKUP(C14,[1]Kontakte!$A$2:$J$124,9,FALSE)</f>
        <v>77224</v>
      </c>
      <c r="H14" s="23" t="s">
        <v>50</v>
      </c>
      <c r="I14" s="18">
        <v>10412.700000000001</v>
      </c>
      <c r="J14" s="18">
        <v>10412.700000000001</v>
      </c>
      <c r="K14" s="18"/>
      <c r="L14" s="18"/>
      <c r="M14" s="27">
        <v>1000</v>
      </c>
      <c r="N14" s="28">
        <v>0.8</v>
      </c>
      <c r="O14" s="18">
        <v>8330.16</v>
      </c>
      <c r="P14" s="28">
        <v>0.8</v>
      </c>
    </row>
    <row r="15" spans="1:16" s="6" customFormat="1" x14ac:dyDescent="0.25">
      <c r="A15" s="21"/>
      <c r="B15" s="22"/>
      <c r="C15" s="23" t="s">
        <v>29</v>
      </c>
      <c r="D15" s="24"/>
      <c r="E15" s="25"/>
      <c r="F15" s="26"/>
      <c r="G15" s="22"/>
      <c r="H15" s="23" t="s">
        <v>51</v>
      </c>
      <c r="I15" s="18"/>
      <c r="J15" s="18"/>
      <c r="K15" s="18"/>
      <c r="L15" s="18"/>
      <c r="M15" s="27"/>
      <c r="N15" s="28"/>
      <c r="O15" s="18"/>
      <c r="P15" s="28"/>
    </row>
    <row r="16" spans="1:16" s="6" customFormat="1" ht="33.75" x14ac:dyDescent="0.25">
      <c r="A16" s="21">
        <v>5</v>
      </c>
      <c r="B16" s="22" t="s">
        <v>52</v>
      </c>
      <c r="C16" s="23" t="s">
        <v>53</v>
      </c>
      <c r="D16" s="24" t="str">
        <f>VLOOKUP(C16,[1]Kontakte!$A$1:$IV$65536,6,FALSE)</f>
        <v>00446860215</v>
      </c>
      <c r="E16" s="25">
        <v>43613</v>
      </c>
      <c r="F16" s="26" t="s">
        <v>98</v>
      </c>
      <c r="G16" s="22">
        <f>VLOOKUP(C16,[1]Kontakte!$A$2:$J$124,9,FALSE)</f>
        <v>77213</v>
      </c>
      <c r="H16" s="23" t="s">
        <v>55</v>
      </c>
      <c r="I16" s="18">
        <v>53000</v>
      </c>
      <c r="J16" s="18">
        <v>52908.02</v>
      </c>
      <c r="K16" s="18"/>
      <c r="L16" s="18"/>
      <c r="M16" s="27">
        <v>1000</v>
      </c>
      <c r="N16" s="28">
        <v>0.8</v>
      </c>
      <c r="O16" s="18">
        <v>42326.42</v>
      </c>
      <c r="P16" s="28">
        <v>0.8</v>
      </c>
    </row>
    <row r="17" spans="1:16" s="6" customFormat="1" ht="22.5" x14ac:dyDescent="0.25">
      <c r="A17" s="21"/>
      <c r="B17" s="22"/>
      <c r="C17" s="23" t="s">
        <v>54</v>
      </c>
      <c r="D17" s="24"/>
      <c r="E17" s="25"/>
      <c r="F17" s="26"/>
      <c r="G17" s="22"/>
      <c r="H17" s="23" t="s">
        <v>56</v>
      </c>
      <c r="I17" s="18"/>
      <c r="J17" s="18"/>
      <c r="K17" s="18"/>
      <c r="L17" s="18"/>
      <c r="M17" s="27"/>
      <c r="N17" s="28"/>
      <c r="O17" s="18"/>
      <c r="P17" s="28"/>
    </row>
    <row r="18" spans="1:16" s="6" customFormat="1" ht="33.75" x14ac:dyDescent="0.25">
      <c r="A18" s="21">
        <v>6</v>
      </c>
      <c r="B18" s="22" t="s">
        <v>57</v>
      </c>
      <c r="C18" s="23" t="s">
        <v>58</v>
      </c>
      <c r="D18" s="24" t="str">
        <f>VLOOKUP(C18,[1]Kontakte!$A$1:$IV$65536,6,FALSE)</f>
        <v>00575930219</v>
      </c>
      <c r="E18" s="25">
        <v>43644</v>
      </c>
      <c r="F18" s="26" t="s">
        <v>99</v>
      </c>
      <c r="G18" s="22">
        <f>VLOOKUP(C18,[1]Kontakte!$A$2:$J$124,9,FALSE)</f>
        <v>101146</v>
      </c>
      <c r="H18" s="23" t="s">
        <v>60</v>
      </c>
      <c r="I18" s="18">
        <v>53067.12</v>
      </c>
      <c r="J18" s="18">
        <v>53067.12</v>
      </c>
      <c r="K18" s="18"/>
      <c r="L18" s="18"/>
      <c r="M18" s="27">
        <v>1000</v>
      </c>
      <c r="N18" s="28">
        <v>0.8</v>
      </c>
      <c r="O18" s="18">
        <v>42453.7</v>
      </c>
      <c r="P18" s="28">
        <v>0.8</v>
      </c>
    </row>
    <row r="19" spans="1:16" s="6" customFormat="1" ht="33.75" x14ac:dyDescent="0.25">
      <c r="A19" s="21"/>
      <c r="B19" s="22"/>
      <c r="C19" s="23" t="s">
        <v>59</v>
      </c>
      <c r="D19" s="24"/>
      <c r="E19" s="25"/>
      <c r="F19" s="26"/>
      <c r="G19" s="22"/>
      <c r="H19" s="23" t="s">
        <v>61</v>
      </c>
      <c r="I19" s="18"/>
      <c r="J19" s="18"/>
      <c r="K19" s="18"/>
      <c r="L19" s="18"/>
      <c r="M19" s="27"/>
      <c r="N19" s="28"/>
      <c r="O19" s="18"/>
      <c r="P19" s="28"/>
    </row>
    <row r="20" spans="1:16" s="6" customFormat="1" x14ac:dyDescent="0.25">
      <c r="A20" s="21">
        <v>7</v>
      </c>
      <c r="B20" s="22" t="s">
        <v>62</v>
      </c>
      <c r="C20" s="23" t="s">
        <v>92</v>
      </c>
      <c r="D20" s="24" t="str">
        <f>VLOOKUP(C20,[1]Kontakte!$A$1:$IV$65536,6,FALSE)</f>
        <v xml:space="preserve">00415100213 </v>
      </c>
      <c r="E20" s="25">
        <v>43686</v>
      </c>
      <c r="F20" s="26" t="s">
        <v>100</v>
      </c>
      <c r="G20" s="22">
        <f>VLOOKUP(C20,[1]Kontakte!$A$2:$J$124,9,FALSE)</f>
        <v>101448</v>
      </c>
      <c r="H20" s="23" t="s">
        <v>64</v>
      </c>
      <c r="I20" s="18">
        <v>14256.16</v>
      </c>
      <c r="J20" s="18">
        <v>16822.27</v>
      </c>
      <c r="K20" s="18"/>
      <c r="L20" s="18">
        <v>1000</v>
      </c>
      <c r="M20" s="27">
        <v>1000</v>
      </c>
      <c r="N20" s="28">
        <v>0.74060000000000004</v>
      </c>
      <c r="O20" s="18">
        <v>12457.82</v>
      </c>
      <c r="P20" s="28">
        <v>0.8</v>
      </c>
    </row>
    <row r="21" spans="1:16" s="6" customFormat="1" ht="22.5" x14ac:dyDescent="0.25">
      <c r="A21" s="21"/>
      <c r="B21" s="22"/>
      <c r="C21" s="23" t="s">
        <v>63</v>
      </c>
      <c r="D21" s="24"/>
      <c r="E21" s="25"/>
      <c r="F21" s="26"/>
      <c r="G21" s="22"/>
      <c r="H21" s="23" t="s">
        <v>65</v>
      </c>
      <c r="I21" s="18"/>
      <c r="J21" s="18"/>
      <c r="K21" s="18"/>
      <c r="L21" s="18"/>
      <c r="M21" s="27"/>
      <c r="N21" s="28"/>
      <c r="O21" s="18"/>
      <c r="P21" s="28"/>
    </row>
    <row r="22" spans="1:16" s="6" customFormat="1" ht="22.5" x14ac:dyDescent="0.25">
      <c r="A22" s="21">
        <v>8</v>
      </c>
      <c r="B22" s="22" t="s">
        <v>66</v>
      </c>
      <c r="C22" s="23" t="s">
        <v>67</v>
      </c>
      <c r="D22" s="24" t="str">
        <f>VLOOKUP(C22,[1]Kontakte!$A$1:$IV$65536,6,FALSE)</f>
        <v>00827900218</v>
      </c>
      <c r="E22" s="25">
        <v>43609</v>
      </c>
      <c r="F22" s="26" t="s">
        <v>101</v>
      </c>
      <c r="G22" s="22">
        <f>VLOOKUP(C22,[1]Kontakte!$A$2:$J$124,9,FALSE)</f>
        <v>77161</v>
      </c>
      <c r="H22" s="23" t="s">
        <v>69</v>
      </c>
      <c r="I22" s="18">
        <v>42353.61</v>
      </c>
      <c r="J22" s="18">
        <v>38430.71</v>
      </c>
      <c r="K22" s="18"/>
      <c r="L22" s="18"/>
      <c r="M22" s="27">
        <v>1000</v>
      </c>
      <c r="N22" s="28">
        <v>0.8</v>
      </c>
      <c r="O22" s="18">
        <v>30744.57</v>
      </c>
      <c r="P22" s="28">
        <v>0.8</v>
      </c>
    </row>
    <row r="23" spans="1:16" s="6" customFormat="1" ht="22.5" x14ac:dyDescent="0.25">
      <c r="A23" s="21"/>
      <c r="B23" s="22"/>
      <c r="C23" s="23" t="s">
        <v>68</v>
      </c>
      <c r="D23" s="24"/>
      <c r="E23" s="25"/>
      <c r="F23" s="26"/>
      <c r="G23" s="22"/>
      <c r="H23" s="23" t="s">
        <v>70</v>
      </c>
      <c r="I23" s="18"/>
      <c r="J23" s="18"/>
      <c r="K23" s="18"/>
      <c r="L23" s="18"/>
      <c r="M23" s="27"/>
      <c r="N23" s="28"/>
      <c r="O23" s="18"/>
      <c r="P23" s="28"/>
    </row>
    <row r="24" spans="1:16" s="6" customFormat="1" ht="22.5" x14ac:dyDescent="0.25">
      <c r="A24" s="21">
        <v>9</v>
      </c>
      <c r="B24" s="22" t="s">
        <v>71</v>
      </c>
      <c r="C24" s="23" t="s">
        <v>72</v>
      </c>
      <c r="D24" s="24" t="str">
        <f>VLOOKUP(C24,[1]Kontakte!$A$1:$IV$65536,6,FALSE)</f>
        <v>00232110213</v>
      </c>
      <c r="E24" s="25">
        <v>43704</v>
      </c>
      <c r="F24" s="26" t="s">
        <v>102</v>
      </c>
      <c r="G24" s="22">
        <f>VLOOKUP(C24,[1]Kontakte!$A$2:$J$124,9,FALSE)</f>
        <v>77226</v>
      </c>
      <c r="H24" s="23" t="s">
        <v>74</v>
      </c>
      <c r="I24" s="18">
        <v>17392.32</v>
      </c>
      <c r="J24" s="18">
        <v>17392.32</v>
      </c>
      <c r="K24" s="18"/>
      <c r="L24" s="18"/>
      <c r="M24" s="27">
        <v>1000</v>
      </c>
      <c r="N24" s="28">
        <v>0.8</v>
      </c>
      <c r="O24" s="18">
        <v>13913.83</v>
      </c>
      <c r="P24" s="28">
        <v>0.8</v>
      </c>
    </row>
    <row r="25" spans="1:16" s="6" customFormat="1" x14ac:dyDescent="0.25">
      <c r="A25" s="21"/>
      <c r="B25" s="22"/>
      <c r="C25" s="23" t="s">
        <v>73</v>
      </c>
      <c r="D25" s="24"/>
      <c r="E25" s="25"/>
      <c r="F25" s="26"/>
      <c r="G25" s="22"/>
      <c r="H25" s="23" t="s">
        <v>75</v>
      </c>
      <c r="I25" s="18"/>
      <c r="J25" s="18"/>
      <c r="K25" s="18"/>
      <c r="L25" s="18"/>
      <c r="M25" s="27"/>
      <c r="N25" s="28"/>
      <c r="O25" s="18"/>
      <c r="P25" s="28"/>
    </row>
    <row r="26" spans="1:16" s="6" customFormat="1" ht="22.5" x14ac:dyDescent="0.25">
      <c r="A26" s="21">
        <v>10</v>
      </c>
      <c r="B26" s="22" t="s">
        <v>76</v>
      </c>
      <c r="C26" s="23" t="s">
        <v>77</v>
      </c>
      <c r="D26" s="24" t="str">
        <f>VLOOKUP(C26,[1]Kontakte!$A$1:$IV$65536,6,FALSE)</f>
        <v xml:space="preserve">00383490216 </v>
      </c>
      <c r="E26" s="25">
        <v>43650</v>
      </c>
      <c r="F26" s="26" t="s">
        <v>103</v>
      </c>
      <c r="G26" s="22">
        <f>VLOOKUP(C26,[1]Kontakte!$A$2:$J$124,9,FALSE)</f>
        <v>77083</v>
      </c>
      <c r="H26" s="23" t="s">
        <v>79</v>
      </c>
      <c r="I26" s="18">
        <v>81339.960000000006</v>
      </c>
      <c r="J26" s="18">
        <v>81339.960000000006</v>
      </c>
      <c r="K26" s="18"/>
      <c r="L26" s="18"/>
      <c r="M26" s="27">
        <v>1000</v>
      </c>
      <c r="N26" s="28">
        <v>0.8</v>
      </c>
      <c r="O26" s="18">
        <v>65071.97</v>
      </c>
      <c r="P26" s="28">
        <v>0.8</v>
      </c>
    </row>
    <row r="27" spans="1:16" s="6" customFormat="1" ht="22.5" x14ac:dyDescent="0.25">
      <c r="A27" s="21"/>
      <c r="B27" s="22"/>
      <c r="C27" s="23" t="s">
        <v>78</v>
      </c>
      <c r="D27" s="24"/>
      <c r="E27" s="25"/>
      <c r="F27" s="26"/>
      <c r="G27" s="22"/>
      <c r="H27" s="23" t="s">
        <v>80</v>
      </c>
      <c r="I27" s="18"/>
      <c r="J27" s="18"/>
      <c r="K27" s="18"/>
      <c r="L27" s="18"/>
      <c r="M27" s="27"/>
      <c r="N27" s="28"/>
      <c r="O27" s="18"/>
      <c r="P27" s="28"/>
    </row>
    <row r="28" spans="1:16" s="6" customFormat="1" x14ac:dyDescent="0.25">
      <c r="A28" s="21">
        <v>11</v>
      </c>
      <c r="B28" s="22" t="s">
        <v>81</v>
      </c>
      <c r="C28" s="23" t="s">
        <v>82</v>
      </c>
      <c r="D28" s="24" t="str">
        <f>VLOOKUP(C28,[1]Kontakte!$A$1:$IV$65536,6,FALSE)</f>
        <v>01260810211</v>
      </c>
      <c r="E28" s="25">
        <v>43557</v>
      </c>
      <c r="F28" s="26" t="s">
        <v>104</v>
      </c>
      <c r="G28" s="22">
        <f>VLOOKUP(C28,[1]Kontakte!$A$2:$J$124,9,FALSE)</f>
        <v>77085</v>
      </c>
      <c r="H28" s="23" t="s">
        <v>84</v>
      </c>
      <c r="I28" s="18">
        <v>7298.04</v>
      </c>
      <c r="J28" s="18">
        <v>7298.04</v>
      </c>
      <c r="K28" s="18"/>
      <c r="L28" s="18"/>
      <c r="M28" s="27">
        <v>1000</v>
      </c>
      <c r="N28" s="28">
        <v>0.8</v>
      </c>
      <c r="O28" s="18">
        <v>5838.43</v>
      </c>
      <c r="P28" s="28">
        <v>0.8</v>
      </c>
    </row>
    <row r="29" spans="1:16" s="6" customFormat="1" x14ac:dyDescent="0.25">
      <c r="A29" s="21"/>
      <c r="B29" s="22"/>
      <c r="C29" s="23" t="s">
        <v>83</v>
      </c>
      <c r="D29" s="24"/>
      <c r="E29" s="25"/>
      <c r="F29" s="26"/>
      <c r="G29" s="22"/>
      <c r="H29" s="23" t="s">
        <v>85</v>
      </c>
      <c r="I29" s="18"/>
      <c r="J29" s="18"/>
      <c r="K29" s="18"/>
      <c r="L29" s="18"/>
      <c r="M29" s="27"/>
      <c r="N29" s="28"/>
      <c r="O29" s="18"/>
      <c r="P29" s="28"/>
    </row>
    <row r="30" spans="1:16" s="6" customFormat="1" ht="22.5" x14ac:dyDescent="0.25">
      <c r="A30" s="21">
        <v>12</v>
      </c>
      <c r="B30" s="22" t="s">
        <v>86</v>
      </c>
      <c r="C30" s="23" t="s">
        <v>87</v>
      </c>
      <c r="D30" s="24" t="str">
        <f>VLOOKUP(C30,[1]Kontakte!$A$1:$IV$65536,6,FALSE)</f>
        <v>00543510218</v>
      </c>
      <c r="E30" s="25">
        <v>43655</v>
      </c>
      <c r="F30" s="26" t="s">
        <v>105</v>
      </c>
      <c r="G30" s="22">
        <f>VLOOKUP(C30,[1]Kontakte!$A$2:$J$124,9,FALSE)</f>
        <v>77220</v>
      </c>
      <c r="H30" s="23" t="s">
        <v>89</v>
      </c>
      <c r="I30" s="18">
        <v>159271.9</v>
      </c>
      <c r="J30" s="18">
        <v>159271.9</v>
      </c>
      <c r="K30" s="18"/>
      <c r="L30" s="18"/>
      <c r="M30" s="27">
        <v>1000</v>
      </c>
      <c r="N30" s="28">
        <v>0.8</v>
      </c>
      <c r="O30" s="18">
        <v>127417.52</v>
      </c>
      <c r="P30" s="28">
        <v>0.8</v>
      </c>
    </row>
    <row r="31" spans="1:16" s="6" customFormat="1" x14ac:dyDescent="0.25">
      <c r="A31" s="21"/>
      <c r="B31" s="22"/>
      <c r="C31" s="23" t="s">
        <v>88</v>
      </c>
      <c r="D31" s="24"/>
      <c r="E31" s="25"/>
      <c r="F31" s="26"/>
      <c r="G31" s="22"/>
      <c r="H31" s="23" t="s">
        <v>90</v>
      </c>
      <c r="I31" s="18"/>
      <c r="J31" s="18"/>
      <c r="K31" s="18"/>
      <c r="L31" s="18"/>
      <c r="M31" s="27"/>
      <c r="N31" s="28"/>
      <c r="O31" s="18"/>
      <c r="P31" s="28"/>
    </row>
    <row r="34" spans="1:14" x14ac:dyDescent="0.25">
      <c r="A34" s="17" t="s">
        <v>107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x14ac:dyDescent="0.25">
      <c r="A35" s="17" t="s">
        <v>108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x14ac:dyDescent="0.25">
      <c r="A36" s="17" t="s">
        <v>109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x14ac:dyDescent="0.25">
      <c r="A37" s="17" t="s">
        <v>110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</sheetData>
  <mergeCells count="199">
    <mergeCell ref="A34:N34"/>
    <mergeCell ref="A35:N35"/>
    <mergeCell ref="A36:N36"/>
    <mergeCell ref="A37:N37"/>
    <mergeCell ref="A28:A29"/>
    <mergeCell ref="P24:P25"/>
    <mergeCell ref="P22:P23"/>
    <mergeCell ref="D26:D27"/>
    <mergeCell ref="I22:I23"/>
    <mergeCell ref="J22:J23"/>
    <mergeCell ref="D28:D29"/>
    <mergeCell ref="G22:G23"/>
    <mergeCell ref="B24:B25"/>
    <mergeCell ref="M24:M25"/>
    <mergeCell ref="N24:N25"/>
    <mergeCell ref="O24:O25"/>
    <mergeCell ref="B22:B23"/>
    <mergeCell ref="M22:M23"/>
    <mergeCell ref="N22:N23"/>
    <mergeCell ref="O22:O23"/>
    <mergeCell ref="I24:I25"/>
    <mergeCell ref="J24:J25"/>
    <mergeCell ref="D22:D23"/>
    <mergeCell ref="E22:E23"/>
    <mergeCell ref="D24:D25"/>
    <mergeCell ref="G24:G25"/>
    <mergeCell ref="B26:B27"/>
    <mergeCell ref="A8:A9"/>
    <mergeCell ref="A10:A11"/>
    <mergeCell ref="A12:A13"/>
    <mergeCell ref="P30:P31"/>
    <mergeCell ref="K30:K31"/>
    <mergeCell ref="B1:B3"/>
    <mergeCell ref="B4:B5"/>
    <mergeCell ref="C4:C5"/>
    <mergeCell ref="H4:H5"/>
    <mergeCell ref="I4:I5"/>
    <mergeCell ref="L4:L5"/>
    <mergeCell ref="M4:M5"/>
    <mergeCell ref="D4:D5"/>
    <mergeCell ref="E4:E5"/>
    <mergeCell ref="F4:F5"/>
    <mergeCell ref="D6:D7"/>
    <mergeCell ref="E6:E7"/>
    <mergeCell ref="F6:F7"/>
    <mergeCell ref="C1:P3"/>
    <mergeCell ref="A20:A21"/>
    <mergeCell ref="A30:A31"/>
    <mergeCell ref="A22:A23"/>
    <mergeCell ref="A24:A25"/>
    <mergeCell ref="A26:A27"/>
    <mergeCell ref="N6:O7"/>
    <mergeCell ref="K28:K29"/>
    <mergeCell ref="K26:K27"/>
    <mergeCell ref="P16:P17"/>
    <mergeCell ref="P14:P15"/>
    <mergeCell ref="A4:A5"/>
    <mergeCell ref="A6:A7"/>
    <mergeCell ref="G4:G5"/>
    <mergeCell ref="G6:G7"/>
    <mergeCell ref="N4:O5"/>
    <mergeCell ref="P4:P5"/>
    <mergeCell ref="B6:B7"/>
    <mergeCell ref="C6:C7"/>
    <mergeCell ref="H6:H7"/>
    <mergeCell ref="I6:I7"/>
    <mergeCell ref="L6:L7"/>
    <mergeCell ref="M6:M7"/>
    <mergeCell ref="B8:B9"/>
    <mergeCell ref="M8:M9"/>
    <mergeCell ref="N8:N9"/>
    <mergeCell ref="O8:O9"/>
    <mergeCell ref="K10:K11"/>
    <mergeCell ref="G10:G11"/>
    <mergeCell ref="G12:G13"/>
    <mergeCell ref="L10:L11"/>
    <mergeCell ref="P8:P9"/>
    <mergeCell ref="I8:I9"/>
    <mergeCell ref="J8:J9"/>
    <mergeCell ref="K8:K9"/>
    <mergeCell ref="G8:G9"/>
    <mergeCell ref="L8:L9"/>
    <mergeCell ref="J12:J13"/>
    <mergeCell ref="B12:B13"/>
    <mergeCell ref="M12:M13"/>
    <mergeCell ref="N12:N13"/>
    <mergeCell ref="O12:O13"/>
    <mergeCell ref="B10:B11"/>
    <mergeCell ref="M10:M11"/>
    <mergeCell ref="N10:N11"/>
    <mergeCell ref="O10:O11"/>
    <mergeCell ref="I10:I11"/>
    <mergeCell ref="B16:B17"/>
    <mergeCell ref="M16:M17"/>
    <mergeCell ref="N16:N17"/>
    <mergeCell ref="O16:O17"/>
    <mergeCell ref="B14:B15"/>
    <mergeCell ref="M14:M15"/>
    <mergeCell ref="N14:N15"/>
    <mergeCell ref="O14:O15"/>
    <mergeCell ref="I16:I17"/>
    <mergeCell ref="J16:J17"/>
    <mergeCell ref="I14:I15"/>
    <mergeCell ref="J14:J15"/>
    <mergeCell ref="D16:D17"/>
    <mergeCell ref="E16:E17"/>
    <mergeCell ref="F16:F17"/>
    <mergeCell ref="G16:G17"/>
    <mergeCell ref="K16:K17"/>
    <mergeCell ref="L16:L17"/>
    <mergeCell ref="D14:D15"/>
    <mergeCell ref="E14:E15"/>
    <mergeCell ref="F14:F15"/>
    <mergeCell ref="G14:G15"/>
    <mergeCell ref="K14:K15"/>
    <mergeCell ref="L14:L15"/>
    <mergeCell ref="B30:B31"/>
    <mergeCell ref="M30:M31"/>
    <mergeCell ref="N30:N31"/>
    <mergeCell ref="O30:O31"/>
    <mergeCell ref="I30:I31"/>
    <mergeCell ref="J30:J31"/>
    <mergeCell ref="B28:B29"/>
    <mergeCell ref="M28:M29"/>
    <mergeCell ref="N28:N29"/>
    <mergeCell ref="O28:O29"/>
    <mergeCell ref="G30:G31"/>
    <mergeCell ref="D30:D31"/>
    <mergeCell ref="E30:E31"/>
    <mergeCell ref="F30:F31"/>
    <mergeCell ref="L30:L31"/>
    <mergeCell ref="I28:I29"/>
    <mergeCell ref="J28:J29"/>
    <mergeCell ref="G28:G29"/>
    <mergeCell ref="A14:A15"/>
    <mergeCell ref="A16:A17"/>
    <mergeCell ref="A18:A19"/>
    <mergeCell ref="G18:G19"/>
    <mergeCell ref="G20:G21"/>
    <mergeCell ref="P10:P11"/>
    <mergeCell ref="B20:B21"/>
    <mergeCell ref="M20:M21"/>
    <mergeCell ref="N20:N21"/>
    <mergeCell ref="O20:O21"/>
    <mergeCell ref="B18:B19"/>
    <mergeCell ref="M18:M19"/>
    <mergeCell ref="N18:N19"/>
    <mergeCell ref="O18:O19"/>
    <mergeCell ref="I18:I19"/>
    <mergeCell ref="J18:J19"/>
    <mergeCell ref="I20:I21"/>
    <mergeCell ref="J20:J21"/>
    <mergeCell ref="P20:P21"/>
    <mergeCell ref="P18:P19"/>
    <mergeCell ref="J10:J11"/>
    <mergeCell ref="E18:E19"/>
    <mergeCell ref="F18:F19"/>
    <mergeCell ref="I12:I13"/>
    <mergeCell ref="F10:F11"/>
    <mergeCell ref="D8:D9"/>
    <mergeCell ref="E8:E9"/>
    <mergeCell ref="F8:F9"/>
    <mergeCell ref="D10:D11"/>
    <mergeCell ref="E10:E11"/>
    <mergeCell ref="D12:D13"/>
    <mergeCell ref="E12:E13"/>
    <mergeCell ref="F12:F13"/>
    <mergeCell ref="K12:K13"/>
    <mergeCell ref="L12:L13"/>
    <mergeCell ref="P12:P13"/>
    <mergeCell ref="D20:D21"/>
    <mergeCell ref="E20:E21"/>
    <mergeCell ref="F20:F21"/>
    <mergeCell ref="K20:K21"/>
    <mergeCell ref="K18:K19"/>
    <mergeCell ref="D18:D19"/>
    <mergeCell ref="L18:L19"/>
    <mergeCell ref="L20:L21"/>
    <mergeCell ref="E24:E25"/>
    <mergeCell ref="F24:F25"/>
    <mergeCell ref="K24:K25"/>
    <mergeCell ref="L24:L25"/>
    <mergeCell ref="F22:F23"/>
    <mergeCell ref="K22:K23"/>
    <mergeCell ref="L22:L23"/>
    <mergeCell ref="E28:E29"/>
    <mergeCell ref="F28:F29"/>
    <mergeCell ref="L28:L29"/>
    <mergeCell ref="P28:P29"/>
    <mergeCell ref="P26:P27"/>
    <mergeCell ref="G26:G27"/>
    <mergeCell ref="E26:E27"/>
    <mergeCell ref="F26:F27"/>
    <mergeCell ref="L26:L27"/>
    <mergeCell ref="M26:M27"/>
    <mergeCell ref="N26:N27"/>
    <mergeCell ref="O26:O27"/>
    <mergeCell ref="I26:I27"/>
    <mergeCell ref="J26:J27"/>
  </mergeCells>
  <pageMargins left="0.31496062992125984" right="0.31496062992125984" top="0.39370078740157483" bottom="0.39370078740157483" header="0.31496062992125984" footer="0.31496062992125984"/>
  <pageSetup paperSize="8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Rautscher, Elisabeth</dc:creator>
  <cp:lastModifiedBy>Oberkalmsteiner, Erika</cp:lastModifiedBy>
  <cp:lastPrinted>2019-12-09T08:49:23Z</cp:lastPrinted>
  <dcterms:created xsi:type="dcterms:W3CDTF">2018-12-17T15:19:14Z</dcterms:created>
  <dcterms:modified xsi:type="dcterms:W3CDTF">2019-12-09T08:49:59Z</dcterms:modified>
</cp:coreProperties>
</file>