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DieseArbeitsmappe"/>
  <mc:AlternateContent xmlns:mc="http://schemas.openxmlformats.org/markup-compatibility/2006">
    <mc:Choice Requires="x15">
      <x15ac:absPath xmlns:x15ac="http://schemas.microsoft.com/office/spreadsheetml/2010/11/ac" url="N:\64.05 Beiträge\04 Feuerwehrdienst\2026\1. Teil\"/>
    </mc:Choice>
  </mc:AlternateContent>
  <xr:revisionPtr revIDLastSave="0" documentId="13_ncr:1_{6FED61A4-049D-4A31-B95F-20AD4EA28B5D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Ausdruck 1" sheetId="5" r:id="rId1"/>
  </sheets>
  <definedNames>
    <definedName name="Print_Area" localSheetId="0">'Ausdruck 1'!$A$1:$N$29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21" i="5" l="1"/>
  <c r="N21" i="5"/>
</calcChain>
</file>

<file path=xl/sharedStrings.xml><?xml version="1.0" encoding="utf-8"?>
<sst xmlns="http://schemas.openxmlformats.org/spreadsheetml/2006/main" count="137" uniqueCount="109">
  <si>
    <t>Anlage A / Allegato A</t>
  </si>
  <si>
    <t>Anschaffung</t>
  </si>
  <si>
    <t>Acquisto</t>
  </si>
  <si>
    <t>GESAMTBETRAG / IMPORTO COMPLESSIVO</t>
  </si>
  <si>
    <t>anerkannte Kosten 
costi riconosciuti</t>
  </si>
  <si>
    <t>Antrag vom domanda del</t>
  </si>
  <si>
    <t>Kreditor Nr.
n. fornitore</t>
  </si>
  <si>
    <t>Prozentsatz
percentuale</t>
  </si>
  <si>
    <t>Beitrag
contributo</t>
  </si>
  <si>
    <t>Vorschuss
anticipo</t>
  </si>
  <si>
    <t>Steuernr.
Partita IVA</t>
  </si>
  <si>
    <t>bereits gew. Beitrag contributo già concesso</t>
  </si>
  <si>
    <t xml:space="preserve">Anmerkung: Bei beweglichen Gütern, welche in öffentliche Register eingetragen werden und für die Feuerwehrtätigkeit der Freiwilligen bestimmt sind, wird bei den anerkannten Kosten ein Preisnachlass </t>
  </si>
  <si>
    <t>im Ausmaß von 22% des Nettopreises in Abzug gebracht,  wie gemäß Art. 76 des GvD 3.07.2017, Nr. 117, vorgesehen.</t>
  </si>
  <si>
    <t xml:space="preserve">Annotazione: Per i beni mobili iscritti in pubblici registri destinati alle attività antincendio dei vigili del fuoco volontari è stato detratto dai costi riconosciuti il 22% dell'imponibile IVA. </t>
  </si>
  <si>
    <t>Tale riduzione spetta in base all' art. 76 del D.Lgs. del 3/07/2017, n. 117.</t>
  </si>
  <si>
    <t>Die verantwortliche Führungskraft - il dirigente responsabile</t>
  </si>
  <si>
    <t>Der Direktor der Agentur für Bevölkerungsschutz - Il direttore dell'Agenzia per la Protezione civile</t>
  </si>
  <si>
    <t>Klaus Unterweger</t>
  </si>
  <si>
    <t>CUP</t>
  </si>
  <si>
    <t>Nr.</t>
  </si>
  <si>
    <t>Begünstigter</t>
  </si>
  <si>
    <t>Maßnahme provvedimento</t>
  </si>
  <si>
    <t>Beneficario</t>
  </si>
  <si>
    <t>Unione Provinciale dei corpi dei vigili del fuoco volontari dell' Alto Adige</t>
  </si>
  <si>
    <t>Landesverband der Freiwilligen Feuerwehren Südtirols</t>
  </si>
  <si>
    <t xml:space="preserve"> </t>
  </si>
  <si>
    <t xml:space="preserve">      </t>
  </si>
  <si>
    <t xml:space="preserve">                                                          </t>
  </si>
  <si>
    <t xml:space="preserve">Beiträge, Zuschüsse, Finanzierungen 2026 - 1. Teil / Contributi, sussidi, finanziamenti 2026 - 1.a parte - Veröffentlichung / Pubblicazione  </t>
  </si>
  <si>
    <t>09.01.2026</t>
  </si>
  <si>
    <t>H44F25000430001</t>
  </si>
  <si>
    <t>Restbeitrag 1 Drehleiter für die Ausbildung an der Landesfeuerwehrschule</t>
  </si>
  <si>
    <t>Contributo residuo 1 autoscala per la formazione presso la Scuola provinciale antincendi</t>
  </si>
  <si>
    <t>H44F26000020003</t>
  </si>
  <si>
    <t>Erweiterung des POCSAG-Alarmierungsnetzes (zusätzliche Basisstation in Lengmoos Klobenstein)</t>
  </si>
  <si>
    <t>Ampliamento sistema di allartamento POCSAG (stazione base aggiuntiva a Longomoso Collalbo)</t>
  </si>
  <si>
    <t>H54F26000060001</t>
  </si>
  <si>
    <t>8 CFK-Flaschen inkl. Schutzhülle, RFID Tag Dräger, 4 T-Stücke</t>
  </si>
  <si>
    <t>8 bombole in composito con copertura protettiva, registrazione digitale Dräger, 4 raccordi a "T" per collegamento bibombola</t>
  </si>
  <si>
    <t>H54F26000070001</t>
  </si>
  <si>
    <t>H54F26000080001</t>
  </si>
  <si>
    <t>11.02.2026</t>
  </si>
  <si>
    <t>H84F26000030001</t>
  </si>
  <si>
    <t>1 Transportfahrzeug TF-K</t>
  </si>
  <si>
    <t>1 automezzo di trasporto</t>
  </si>
  <si>
    <t>H54F26000090001</t>
  </si>
  <si>
    <t>1 Kleintransportfahrzeug KTF-A inkl. Container</t>
  </si>
  <si>
    <t>1 automezzo di trasporto piccolo con container</t>
  </si>
  <si>
    <t>18.02.2026</t>
  </si>
  <si>
    <t>//</t>
  </si>
  <si>
    <t>Außerordentliche Reparatur Kleinlöschfahrzeug</t>
  </si>
  <si>
    <t>Riparazione straordinaria automezzo antincendio piccolo</t>
  </si>
  <si>
    <t>H74F26000000001</t>
  </si>
  <si>
    <t>1 Mannschaftstransportfahrzeug MTF-A</t>
  </si>
  <si>
    <t>1 automezzo di trasporto persone</t>
  </si>
  <si>
    <t>H14F26000000001</t>
  </si>
  <si>
    <t>1 Tanklöschfahrzeug TLF 1000</t>
  </si>
  <si>
    <t>1 autobotte a trazione integrale</t>
  </si>
  <si>
    <t>H14F26000010001</t>
  </si>
  <si>
    <t>1 Tanklöschfahrzeug TLF-A 2000</t>
  </si>
  <si>
    <t>H94F26000020001</t>
  </si>
  <si>
    <t>H84F26000040001</t>
  </si>
  <si>
    <t>H94F26000030001</t>
  </si>
  <si>
    <t>H74F26000010001</t>
  </si>
  <si>
    <t>1 Kleinrüstfahrzeug KRF-A</t>
  </si>
  <si>
    <t>1 carro attrezzi piccolo</t>
  </si>
  <si>
    <t>Corpo dei Vigili del Fuoco volontari Bolzano</t>
  </si>
  <si>
    <t>Freiwillige Feuerwehr Bozen</t>
  </si>
  <si>
    <t>Corpo dei Vigili del Fuoco volontari Gries</t>
  </si>
  <si>
    <t>Freiwillige Feuerwehr Gries</t>
  </si>
  <si>
    <t>Corpo dei Vigili del Fuoco volontari Oltrisarco/Aslago</t>
  </si>
  <si>
    <t>Freiwillige Feuerwehr Oberau/Haslach</t>
  </si>
  <si>
    <t>Corpo dei Vigili del Fuoco volontari Lagundo</t>
  </si>
  <si>
    <t>Freiwillige Feuerwehr Algund</t>
  </si>
  <si>
    <t xml:space="preserve">Freiwillige Feuerwehr Algund </t>
  </si>
  <si>
    <t>Corpo dei Vigili del Fuoco volontari S. Felice</t>
  </si>
  <si>
    <t>Freiwillige Feuerwehr St. Felix</t>
  </si>
  <si>
    <t>Corpo dei Vigili del Fuoco volontari Laces</t>
  </si>
  <si>
    <t>Freiwillige Feuerwehr Latsch</t>
  </si>
  <si>
    <t>Corpo dei Vigili del Fuoco volontari Montechiaro</t>
  </si>
  <si>
    <t xml:space="preserve">Freiwillige Feuerwehr Lichtenberg </t>
  </si>
  <si>
    <t>Corpo dei Vigili del Fuoco volontari Brunico</t>
  </si>
  <si>
    <t xml:space="preserve">Freiwillige Feuerwehr Bruneck </t>
  </si>
  <si>
    <t>Corpo dei Vigili del Fuoco volontari Casteldarne</t>
  </si>
  <si>
    <t>Freiwillige Feuerwehr Ehrenburg</t>
  </si>
  <si>
    <t>Corpo dei Vigili del Fuoco volontari Fundres</t>
  </si>
  <si>
    <t xml:space="preserve">Freiwillige Feuerwehr Pfunders </t>
  </si>
  <si>
    <t>Corpo dei Vigili del Fuoco volontari S. Sigismondo</t>
  </si>
  <si>
    <t xml:space="preserve">Freiwillige Feuerwehr St. Sigmund </t>
  </si>
  <si>
    <t>Corpo dei Vigili del Fuoco volontari Redagno</t>
  </si>
  <si>
    <t xml:space="preserve">Freiwillige Feuerwehr Radein </t>
  </si>
  <si>
    <t>8378 vom 17.03.2026</t>
  </si>
  <si>
    <t>8379 vom 17.03.2026</t>
  </si>
  <si>
    <t>8350 vom 17.03.2026</t>
  </si>
  <si>
    <t>8360 vom 17.03.2026</t>
  </si>
  <si>
    <t>8368 vom 17.03.2026</t>
  </si>
  <si>
    <t>8347 vom 17.03.2026</t>
  </si>
  <si>
    <t>8348 vom 17.03.2026</t>
  </si>
  <si>
    <t>8376 vom 17.03.2026</t>
  </si>
  <si>
    <t>8362 vom 17.03.2026</t>
  </si>
  <si>
    <t>8365 vom 17.03.2026</t>
  </si>
  <si>
    <t>8354 vom 17.03.2026</t>
  </si>
  <si>
    <t>8355 vom 17.03.2026</t>
  </si>
  <si>
    <t>8369 vom 17.03.2026</t>
  </si>
  <si>
    <t>8377 vom 17.03.2026</t>
  </si>
  <si>
    <t>8370 vom 17.03.2026</t>
  </si>
  <si>
    <t xml:space="preserve">                                                                                             </t>
  </si>
  <si>
    <t xml:space="preserve">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</si>
</sst>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[$€-407];[Red]\-#,##0.00\ [$€-407]"/>
  </numFmts>
  <fonts count="21" x14ac:knownFonts="1">
    <font>
      <sz val="10"/>
      <name val="Arial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8"/>
      <name val="Arial"/>
      <family val="2"/>
    </font>
    <font>
      <sz val="11"/>
      <name val="Arial"/>
      <family val="2"/>
    </font>
    <font>
      <b/>
      <sz val="14"/>
      <name val="Arial"/>
      <family val="2"/>
    </font>
    <font>
      <b/>
      <sz val="18"/>
      <name val="Arial"/>
      <family val="2"/>
    </font>
    <font>
      <sz val="8"/>
      <name val="Arial"/>
      <family val="2"/>
    </font>
    <font>
      <b/>
      <sz val="18"/>
      <color indexed="8"/>
      <name val="Cambria"/>
      <family val="1"/>
    </font>
    <font>
      <b/>
      <sz val="15"/>
      <color indexed="8"/>
      <name val="Arial"/>
      <family val="2"/>
    </font>
    <font>
      <b/>
      <sz val="13"/>
      <color indexed="8"/>
      <name val="Arial"/>
      <family val="2"/>
    </font>
    <font>
      <b/>
      <sz val="11"/>
      <color indexed="8"/>
      <name val="Arial"/>
      <family val="2"/>
    </font>
    <font>
      <sz val="10"/>
      <color indexed="17"/>
      <name val="Arial"/>
      <family val="2"/>
    </font>
    <font>
      <sz val="10"/>
      <color indexed="10"/>
      <name val="Arial"/>
      <family val="2"/>
    </font>
    <font>
      <b/>
      <sz val="10"/>
      <color indexed="8"/>
      <name val="Arial"/>
      <family val="2"/>
    </font>
    <font>
      <sz val="10"/>
      <color indexed="9"/>
      <name val="Arial"/>
      <family val="2"/>
    </font>
    <font>
      <sz val="10"/>
      <name val="Arial"/>
      <family val="2"/>
    </font>
    <font>
      <b/>
      <sz val="10"/>
      <color indexed="10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9"/>
        <bgColor indexed="9"/>
      </patternFill>
    </fill>
    <fill>
      <patternFill patternType="lightUp">
        <fgColor indexed="9"/>
        <bgColor indexed="27"/>
      </patternFill>
    </fill>
    <fill>
      <patternFill patternType="lightUp">
        <fgColor indexed="9"/>
        <bgColor indexed="26"/>
      </patternFill>
    </fill>
    <fill>
      <patternFill patternType="solid">
        <fgColor indexed="42"/>
        <bgColor indexed="42"/>
      </patternFill>
    </fill>
    <fill>
      <patternFill patternType="solid">
        <fgColor indexed="43"/>
        <bgColor indexed="43"/>
      </patternFill>
    </fill>
    <fill>
      <patternFill patternType="solid">
        <fgColor indexed="26"/>
        <bgColor indexed="26"/>
      </patternFill>
    </fill>
    <fill>
      <patternFill patternType="solid">
        <fgColor indexed="9"/>
        <bgColor indexed="64"/>
      </patternFill>
    </fill>
  </fills>
  <borders count="21">
    <border>
      <left/>
      <right/>
      <top/>
      <bottom/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1"/>
      </bottom>
      <diagonal/>
    </border>
    <border>
      <left style="double">
        <color indexed="11"/>
      </left>
      <right style="double">
        <color indexed="11"/>
      </right>
      <top style="double">
        <color indexed="11"/>
      </top>
      <bottom style="double">
        <color indexed="1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54"/>
      </top>
      <bottom style="double">
        <color indexed="5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9">
    <xf numFmtId="0" fontId="0" fillId="0" borderId="0"/>
    <xf numFmtId="0" fontId="14" fillId="3" borderId="0" applyNumberFormat="0" applyBorder="0" applyAlignment="0" applyProtection="0"/>
    <xf numFmtId="0" fontId="16" fillId="2" borderId="1" applyNumberFormat="0" applyAlignment="0" applyProtection="0"/>
    <xf numFmtId="0" fontId="18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44" fontId="1" fillId="0" borderId="0" applyFont="0" applyFill="0" applyBorder="0" applyAlignment="0" applyProtection="0"/>
    <xf numFmtId="0" fontId="13" fillId="6" borderId="0" applyNumberFormat="0" applyBorder="0" applyAlignment="0" applyProtection="0"/>
    <xf numFmtId="0" fontId="10" fillId="0" borderId="2" applyNumberFormat="0" applyFill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2" fillId="0" borderId="0" applyNumberFormat="0" applyFill="0" applyBorder="0" applyAlignment="0" applyProtection="0"/>
    <xf numFmtId="0" fontId="17" fillId="7" borderId="5" applyNumberFormat="0" applyFont="0" applyAlignment="0" applyProtection="0"/>
    <xf numFmtId="0" fontId="17" fillId="8" borderId="6" applyNumberFormat="0" applyFont="0" applyAlignment="0" applyProtection="0"/>
    <xf numFmtId="9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5" fillId="0" borderId="7" applyNumberFormat="0" applyFill="0" applyAlignment="0" applyProtection="0"/>
    <xf numFmtId="0" fontId="14" fillId="0" borderId="0" applyNumberFormat="0" applyFill="0" applyBorder="0" applyAlignment="0" applyProtection="0"/>
  </cellStyleXfs>
  <cellXfs count="76">
    <xf numFmtId="0" fontId="0" fillId="0" borderId="0" xfId="0"/>
    <xf numFmtId="0" fontId="3" fillId="0" borderId="0" xfId="0" applyFont="1" applyAlignment="1">
      <alignment vertical="top" wrapText="1"/>
    </xf>
    <xf numFmtId="44" fontId="3" fillId="0" borderId="0" xfId="7" applyFont="1" applyBorder="1" applyAlignment="1">
      <alignment horizontal="right" vertical="center"/>
    </xf>
    <xf numFmtId="44" fontId="0" fillId="0" borderId="0" xfId="7" applyFont="1"/>
    <xf numFmtId="0" fontId="3" fillId="9" borderId="8" xfId="0" applyFont="1" applyFill="1" applyBorder="1" applyAlignment="1">
      <alignment horizontal="left"/>
    </xf>
    <xf numFmtId="44" fontId="8" fillId="9" borderId="0" xfId="7" applyFont="1" applyFill="1" applyBorder="1" applyAlignment="1">
      <alignment vertical="top" wrapText="1"/>
    </xf>
    <xf numFmtId="44" fontId="5" fillId="9" borderId="0" xfId="7" applyFont="1" applyFill="1" applyBorder="1" applyAlignment="1">
      <alignment horizontal="left" wrapText="1"/>
    </xf>
    <xf numFmtId="10" fontId="3" fillId="0" borderId="0" xfId="0" applyNumberFormat="1" applyFont="1" applyAlignment="1">
      <alignment horizontal="right" vertical="center"/>
    </xf>
    <xf numFmtId="0" fontId="0" fillId="0" borderId="0" xfId="0" applyAlignment="1">
      <alignment horizontal="right"/>
    </xf>
    <xf numFmtId="0" fontId="3" fillId="9" borderId="0" xfId="0" applyFont="1" applyFill="1" applyAlignment="1">
      <alignment horizontal="center"/>
    </xf>
    <xf numFmtId="44" fontId="8" fillId="9" borderId="8" xfId="7" applyFont="1" applyFill="1" applyBorder="1" applyAlignment="1">
      <alignment vertical="top" wrapText="1"/>
    </xf>
    <xf numFmtId="44" fontId="5" fillId="9" borderId="8" xfId="7" applyFont="1" applyFill="1" applyBorder="1" applyAlignment="1">
      <alignment horizontal="left" wrapText="1"/>
    </xf>
    <xf numFmtId="0" fontId="19" fillId="0" borderId="0" xfId="0" applyFont="1"/>
    <xf numFmtId="0" fontId="8" fillId="9" borderId="9" xfId="0" applyFont="1" applyFill="1" applyBorder="1" applyAlignment="1">
      <alignment horizontal="center" vertical="top" wrapText="1"/>
    </xf>
    <xf numFmtId="0" fontId="20" fillId="0" borderId="0" xfId="0" applyFont="1"/>
    <xf numFmtId="0" fontId="19" fillId="0" borderId="0" xfId="0" applyFont="1" applyAlignment="1">
      <alignment horizontal="center"/>
    </xf>
    <xf numFmtId="0" fontId="8" fillId="9" borderId="0" xfId="0" applyFont="1" applyFill="1" applyAlignment="1">
      <alignment horizontal="center" vertical="top" wrapText="1"/>
    </xf>
    <xf numFmtId="0" fontId="3" fillId="9" borderId="0" xfId="0" applyFont="1" applyFill="1" applyAlignment="1">
      <alignment horizontal="center" wrapText="1"/>
    </xf>
    <xf numFmtId="44" fontId="3" fillId="9" borderId="0" xfId="7" applyFont="1" applyFill="1" applyBorder="1" applyAlignment="1">
      <alignment horizontal="left" wrapText="1"/>
    </xf>
    <xf numFmtId="0" fontId="3" fillId="9" borderId="9" xfId="0" applyFont="1" applyFill="1" applyBorder="1" applyAlignment="1">
      <alignment horizontal="center" wrapText="1"/>
    </xf>
    <xf numFmtId="0" fontId="3" fillId="9" borderId="12" xfId="0" applyFont="1" applyFill="1" applyBorder="1" applyAlignment="1">
      <alignment horizontal="left"/>
    </xf>
    <xf numFmtId="0" fontId="19" fillId="0" borderId="13" xfId="0" applyFont="1" applyBorder="1"/>
    <xf numFmtId="0" fontId="19" fillId="0" borderId="13" xfId="0" applyFont="1" applyBorder="1" applyAlignment="1">
      <alignment horizontal="center"/>
    </xf>
    <xf numFmtId="0" fontId="3" fillId="9" borderId="13" xfId="0" applyFont="1" applyFill="1" applyBorder="1" applyAlignment="1">
      <alignment horizontal="center"/>
    </xf>
    <xf numFmtId="0" fontId="3" fillId="9" borderId="13" xfId="0" applyFont="1" applyFill="1" applyBorder="1" applyAlignment="1">
      <alignment horizontal="center" wrapText="1"/>
    </xf>
    <xf numFmtId="44" fontId="3" fillId="9" borderId="13" xfId="7" applyFont="1" applyFill="1" applyBorder="1" applyAlignment="1">
      <alignment horizontal="left" wrapText="1"/>
    </xf>
    <xf numFmtId="0" fontId="3" fillId="9" borderId="14" xfId="0" applyFont="1" applyFill="1" applyBorder="1" applyAlignment="1">
      <alignment horizontal="center" wrapText="1"/>
    </xf>
    <xf numFmtId="0" fontId="17" fillId="0" borderId="0" xfId="0" applyFont="1"/>
    <xf numFmtId="0" fontId="3" fillId="9" borderId="0" xfId="0" applyFont="1" applyFill="1" applyAlignment="1">
      <alignment vertical="top" wrapText="1"/>
    </xf>
    <xf numFmtId="0" fontId="6" fillId="9" borderId="0" xfId="0" applyFont="1" applyFill="1" applyAlignment="1">
      <alignment vertical="top"/>
    </xf>
    <xf numFmtId="44" fontId="3" fillId="9" borderId="0" xfId="7" applyFont="1" applyFill="1"/>
    <xf numFmtId="164" fontId="6" fillId="9" borderId="0" xfId="0" applyNumberFormat="1" applyFont="1" applyFill="1" applyAlignment="1">
      <alignment horizontal="right" vertical="center"/>
    </xf>
    <xf numFmtId="44" fontId="2" fillId="9" borderId="15" xfId="7" applyFont="1" applyFill="1" applyBorder="1" applyAlignment="1">
      <alignment vertical="center"/>
    </xf>
    <xf numFmtId="44" fontId="2" fillId="9" borderId="0" xfId="7" applyFont="1" applyFill="1" applyBorder="1" applyAlignment="1">
      <alignment vertical="center"/>
    </xf>
    <xf numFmtId="0" fontId="3" fillId="9" borderId="0" xfId="0" applyFont="1" applyFill="1" applyAlignment="1">
      <alignment horizontal="center" vertical="top" wrapText="1"/>
    </xf>
    <xf numFmtId="44" fontId="17" fillId="9" borderId="0" xfId="7" applyFont="1" applyFill="1"/>
    <xf numFmtId="164" fontId="6" fillId="9" borderId="0" xfId="0" applyNumberFormat="1" applyFont="1" applyFill="1" applyAlignment="1">
      <alignment horizontal="center" vertical="center"/>
    </xf>
    <xf numFmtId="164" fontId="6" fillId="9" borderId="0" xfId="7" applyNumberFormat="1" applyFont="1" applyFill="1" applyBorder="1" applyAlignment="1">
      <alignment vertical="center"/>
    </xf>
    <xf numFmtId="0" fontId="3" fillId="9" borderId="11" xfId="0" applyFont="1" applyFill="1" applyBorder="1" applyAlignment="1">
      <alignment horizontal="left"/>
    </xf>
    <xf numFmtId="0" fontId="17" fillId="0" borderId="16" xfId="0" applyFont="1" applyBorder="1"/>
    <xf numFmtId="0" fontId="17" fillId="0" borderId="16" xfId="0" applyFont="1" applyBorder="1" applyAlignment="1">
      <alignment horizontal="center"/>
    </xf>
    <xf numFmtId="0" fontId="3" fillId="9" borderId="16" xfId="0" applyFont="1" applyFill="1" applyBorder="1" applyAlignment="1">
      <alignment horizontal="center"/>
    </xf>
    <xf numFmtId="0" fontId="4" fillId="9" borderId="16" xfId="0" applyFont="1" applyFill="1" applyBorder="1" applyAlignment="1">
      <alignment horizontal="center" wrapText="1"/>
    </xf>
    <xf numFmtId="44" fontId="4" fillId="9" borderId="16" xfId="7" applyFont="1" applyFill="1" applyBorder="1" applyAlignment="1">
      <alignment wrapText="1"/>
    </xf>
    <xf numFmtId="0" fontId="4" fillId="9" borderId="10" xfId="0" applyFont="1" applyFill="1" applyBorder="1" applyAlignment="1">
      <alignment horizontal="center" wrapText="1"/>
    </xf>
    <xf numFmtId="44" fontId="4" fillId="9" borderId="8" xfId="7" applyFont="1" applyFill="1" applyBorder="1" applyAlignment="1">
      <alignment wrapText="1"/>
    </xf>
    <xf numFmtId="44" fontId="4" fillId="9" borderId="0" xfId="7" applyFont="1" applyFill="1" applyBorder="1" applyAlignment="1">
      <alignment wrapText="1"/>
    </xf>
    <xf numFmtId="0" fontId="17" fillId="0" borderId="0" xfId="0" applyFont="1" applyAlignment="1">
      <alignment horizontal="center"/>
    </xf>
    <xf numFmtId="0" fontId="4" fillId="9" borderId="0" xfId="0" applyFont="1" applyFill="1" applyAlignment="1">
      <alignment horizontal="center" vertical="top" wrapText="1"/>
    </xf>
    <xf numFmtId="44" fontId="4" fillId="9" borderId="0" xfId="7" applyFont="1" applyFill="1" applyBorder="1" applyAlignment="1">
      <alignment vertical="top" wrapText="1"/>
    </xf>
    <xf numFmtId="0" fontId="4" fillId="9" borderId="9" xfId="0" applyFont="1" applyFill="1" applyBorder="1" applyAlignment="1">
      <alignment horizontal="center" vertical="top" wrapText="1"/>
    </xf>
    <xf numFmtId="44" fontId="4" fillId="9" borderId="8" xfId="7" applyFont="1" applyFill="1" applyBorder="1" applyAlignment="1">
      <alignment vertical="top" wrapText="1"/>
    </xf>
    <xf numFmtId="0" fontId="3" fillId="9" borderId="16" xfId="0" applyFont="1" applyFill="1" applyBorder="1" applyAlignment="1">
      <alignment horizontal="left"/>
    </xf>
    <xf numFmtId="0" fontId="3" fillId="9" borderId="0" xfId="0" applyFont="1" applyFill="1" applyAlignment="1">
      <alignment horizontal="left"/>
    </xf>
    <xf numFmtId="0" fontId="3" fillId="9" borderId="13" xfId="0" applyFont="1" applyFill="1" applyBorder="1" applyAlignment="1">
      <alignment horizontal="left"/>
    </xf>
    <xf numFmtId="0" fontId="3" fillId="0" borderId="17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44" fontId="2" fillId="0" borderId="15" xfId="7" applyFont="1" applyFill="1" applyBorder="1" applyAlignment="1">
      <alignment horizontal="center" vertical="center" wrapText="1"/>
    </xf>
    <xf numFmtId="44" fontId="2" fillId="0" borderId="19" xfId="7" applyFont="1" applyFill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44" fontId="17" fillId="0" borderId="20" xfId="7" applyFont="1" applyFill="1" applyBorder="1" applyAlignment="1">
      <alignment horizontal="center" vertical="center" wrapText="1"/>
    </xf>
    <xf numFmtId="0" fontId="17" fillId="0" borderId="20" xfId="0" applyFont="1" applyBorder="1" applyAlignment="1">
      <alignment horizontal="center" vertical="center" wrapText="1"/>
    </xf>
    <xf numFmtId="0" fontId="17" fillId="0" borderId="20" xfId="0" applyFont="1" applyBorder="1" applyAlignment="1">
      <alignment horizontal="left" vertical="center" wrapText="1"/>
    </xf>
    <xf numFmtId="14" fontId="17" fillId="0" borderId="20" xfId="0" applyNumberFormat="1" applyFont="1" applyBorder="1" applyAlignment="1">
      <alignment horizontal="center" vertical="center" wrapText="1"/>
    </xf>
    <xf numFmtId="10" fontId="17" fillId="0" borderId="20" xfId="15" applyNumberFormat="1" applyFont="1" applyFill="1" applyBorder="1" applyAlignment="1">
      <alignment horizontal="right" vertical="center" wrapText="1"/>
    </xf>
    <xf numFmtId="0" fontId="1" fillId="0" borderId="20" xfId="0" applyFont="1" applyBorder="1" applyAlignment="1">
      <alignment horizontal="center" vertical="center" wrapText="1"/>
    </xf>
    <xf numFmtId="44" fontId="1" fillId="0" borderId="20" xfId="7" applyFont="1" applyFill="1" applyBorder="1" applyAlignment="1">
      <alignment horizontal="center" vertical="center" wrapText="1"/>
    </xf>
    <xf numFmtId="0" fontId="1" fillId="0" borderId="20" xfId="0" applyFont="1" applyBorder="1" applyAlignment="1">
      <alignment horizontal="left" vertical="center" wrapText="1"/>
    </xf>
    <xf numFmtId="14" fontId="1" fillId="0" borderId="20" xfId="0" applyNumberFormat="1" applyFont="1" applyBorder="1" applyAlignment="1">
      <alignment horizontal="center" vertical="center" wrapText="1"/>
    </xf>
    <xf numFmtId="10" fontId="1" fillId="0" borderId="20" xfId="15" applyNumberFormat="1" applyFont="1" applyFill="1" applyBorder="1" applyAlignment="1">
      <alignment horizontal="right" vertical="center" wrapText="1"/>
    </xf>
    <xf numFmtId="0" fontId="4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" fillId="0" borderId="20" xfId="0" applyFont="1" applyFill="1" applyBorder="1" applyAlignment="1">
      <alignment horizontal="center" vertical="center" wrapText="1"/>
    </xf>
  </cellXfs>
  <cellStyles count="19">
    <cellStyle name="Bad" xfId="1" xr:uid="{00000000-0005-0000-0000-000000000000}"/>
    <cellStyle name="Calculation" xfId="2" xr:uid="{00000000-0005-0000-0000-000001000000}"/>
    <cellStyle name="Check Cell" xfId="3" xr:uid="{00000000-0005-0000-0000-000002000000}"/>
    <cellStyle name="Emphasis 1" xfId="4" xr:uid="{00000000-0005-0000-0000-000003000000}"/>
    <cellStyle name="Emphasis 2" xfId="5" xr:uid="{00000000-0005-0000-0000-000004000000}"/>
    <cellStyle name="Emphasis 3" xfId="6" xr:uid="{00000000-0005-0000-0000-000005000000}"/>
    <cellStyle name="Euro" xfId="7" xr:uid="{00000000-0005-0000-0000-000006000000}"/>
    <cellStyle name="Good" xfId="8" xr:uid="{00000000-0005-0000-0000-000007000000}"/>
    <cellStyle name="Heading 1" xfId="9" xr:uid="{00000000-0005-0000-0000-000008000000}"/>
    <cellStyle name="Heading 2" xfId="10" xr:uid="{00000000-0005-0000-0000-000009000000}"/>
    <cellStyle name="Heading 3" xfId="11" xr:uid="{00000000-0005-0000-0000-00000A000000}"/>
    <cellStyle name="Heading 4" xfId="12" xr:uid="{00000000-0005-0000-0000-00000B000000}"/>
    <cellStyle name="Linked Cell" xfId="13" xr:uid="{00000000-0005-0000-0000-00000C000000}"/>
    <cellStyle name="Note" xfId="14" xr:uid="{00000000-0005-0000-0000-00000D000000}"/>
    <cellStyle name="Prozent" xfId="15" builtinId="5"/>
    <cellStyle name="Sheet Title" xfId="16" xr:uid="{00000000-0005-0000-0000-00000F000000}"/>
    <cellStyle name="Standard" xfId="0" builtinId="0"/>
    <cellStyle name="Total" xfId="17" xr:uid="{00000000-0005-0000-0000-000011000000}"/>
    <cellStyle name="Warning Text" xfId="18" xr:uid="{00000000-0005-0000-0000-000012000000}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0</xdr:row>
      <xdr:rowOff>0</xdr:rowOff>
    </xdr:from>
    <xdr:to>
      <xdr:col>14</xdr:col>
      <xdr:colOff>0</xdr:colOff>
      <xdr:row>0</xdr:row>
      <xdr:rowOff>0</xdr:rowOff>
    </xdr:to>
    <xdr:sp macro="" textlink="">
      <xdr:nvSpPr>
        <xdr:cNvPr id="2052" name="Text Box 4">
          <a:extLst>
            <a:ext uri="{FF2B5EF4-FFF2-40B4-BE49-F238E27FC236}">
              <a16:creationId xmlns:a16="http://schemas.microsoft.com/office/drawing/2014/main" id="{3057FBB1-8D2A-452D-8A44-5E1DD1E1F547}"/>
            </a:ext>
          </a:extLst>
        </xdr:cNvPr>
        <xdr:cNvSpPr txBox="1">
          <a:spLocks noChangeArrowheads="1"/>
        </xdr:cNvSpPr>
      </xdr:nvSpPr>
      <xdr:spPr bwMode="auto">
        <a:xfrm>
          <a:off x="18621375" y="0"/>
          <a:ext cx="22860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Anmerkung</a:t>
          </a: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: Bei beweglichen Gütern, welche in öffentliche Register eingetragen werden und für die Feuerwehrtätigkeit der Freiwilligen bestimmt sind, wird bei den anerkannten Kosten ein Preisnachlass im Ausmaß von 20% des Nettopreises in Abzug gebracht,  wie gemäß Gesetzesdekret vom 30. September 2003, Nr. 269,  umgewandelt in Gesetz, mit Änderungen, durch Artikel 1, Gesetz vom 24. November 2003, Nr. 326, vorgesehen.</a:t>
          </a:r>
        </a:p>
        <a:p>
          <a:pPr algn="l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Annotazione:</a:t>
          </a: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Per i beni mobili iscritti in pubblici registri destinati alle attività antincendio dei vigili del fuoco volontari è stato detratto dai costi riconosciuti il 20% dell'imponibile IVA. Tale riduzione spetta in base al decreto legge 30 settembre 2003, n. 269, convertito in legge, con modificazioni, dall'articolo 1 della legge 24 novembre 2003, n. 326.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3"/>
  <dimension ref="A1:T68"/>
  <sheetViews>
    <sheetView tabSelected="1" topLeftCell="A9" zoomScale="85" zoomScaleNormal="85" zoomScaleSheetLayoutView="55" zoomScalePageLayoutView="25" workbookViewId="0">
      <selection activeCell="F14" sqref="F14"/>
    </sheetView>
  </sheetViews>
  <sheetFormatPr baseColWidth="10" defaultRowHeight="12.75" x14ac:dyDescent="0.2"/>
  <cols>
    <col min="1" max="1" width="5.7109375" customWidth="1"/>
    <col min="2" max="2" width="34.42578125" customWidth="1"/>
    <col min="3" max="3" width="34.85546875" customWidth="1"/>
    <col min="4" max="4" width="19.7109375" customWidth="1"/>
    <col min="5" max="5" width="13.140625" customWidth="1"/>
    <col min="6" max="6" width="13.28515625" customWidth="1"/>
    <col min="7" max="7" width="15.140625" customWidth="1"/>
    <col min="8" max="8" width="17.85546875" customWidth="1"/>
    <col min="9" max="9" width="32.42578125" customWidth="1"/>
    <col min="10" max="10" width="29.140625" style="3" customWidth="1"/>
    <col min="11" max="11" width="17" style="3" customWidth="1"/>
    <col min="12" max="12" width="15.140625" style="8" customWidth="1"/>
    <col min="13" max="13" width="12.5703125" style="3" customWidth="1"/>
    <col min="14" max="14" width="16.7109375" style="3" customWidth="1"/>
    <col min="15" max="15" width="18.42578125" customWidth="1"/>
    <col min="16" max="257" width="9.140625" customWidth="1"/>
  </cols>
  <sheetData>
    <row r="1" spans="1:20" ht="23.25" x14ac:dyDescent="0.35">
      <c r="B1" s="73" t="s">
        <v>0</v>
      </c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</row>
    <row r="2" spans="1:20" ht="18.75" customHeight="1" x14ac:dyDescent="0.25">
      <c r="B2" s="74" t="s">
        <v>29</v>
      </c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</row>
    <row r="3" spans="1:20" ht="14.25" customHeight="1" thickBot="1" x14ac:dyDescent="0.25">
      <c r="B3" s="1"/>
      <c r="C3" s="1"/>
      <c r="D3" s="1"/>
      <c r="E3" s="1"/>
      <c r="F3" s="1"/>
      <c r="H3" s="1"/>
      <c r="I3" s="1"/>
      <c r="J3" s="2"/>
      <c r="K3" s="2"/>
      <c r="L3" s="7"/>
      <c r="M3" s="2"/>
      <c r="N3" s="2"/>
    </row>
    <row r="4" spans="1:20" ht="67.5" customHeight="1" thickBot="1" x14ac:dyDescent="0.25">
      <c r="A4" s="56" t="s">
        <v>20</v>
      </c>
      <c r="B4" s="57" t="s">
        <v>21</v>
      </c>
      <c r="C4" s="57" t="s">
        <v>23</v>
      </c>
      <c r="D4" s="57" t="s">
        <v>22</v>
      </c>
      <c r="E4" s="56" t="s">
        <v>5</v>
      </c>
      <c r="F4" s="56" t="s">
        <v>6</v>
      </c>
      <c r="G4" s="56" t="s">
        <v>10</v>
      </c>
      <c r="H4" s="57" t="s">
        <v>19</v>
      </c>
      <c r="I4" s="56" t="s">
        <v>1</v>
      </c>
      <c r="J4" s="56" t="s">
        <v>2</v>
      </c>
      <c r="K4" s="58" t="s">
        <v>4</v>
      </c>
      <c r="L4" s="59" t="s">
        <v>11</v>
      </c>
      <c r="M4" s="60" t="s">
        <v>7</v>
      </c>
      <c r="N4" s="56" t="s">
        <v>8</v>
      </c>
      <c r="O4" s="56" t="s">
        <v>9</v>
      </c>
    </row>
    <row r="5" spans="1:20" s="72" customFormat="1" ht="39" customHeight="1" x14ac:dyDescent="0.2">
      <c r="A5" s="66">
        <v>1</v>
      </c>
      <c r="B5" s="68" t="s">
        <v>25</v>
      </c>
      <c r="C5" s="68" t="s">
        <v>24</v>
      </c>
      <c r="D5" s="68" t="s">
        <v>92</v>
      </c>
      <c r="E5" s="69" t="s">
        <v>30</v>
      </c>
      <c r="F5" s="66">
        <v>1823</v>
      </c>
      <c r="G5" s="66">
        <v>80009700214</v>
      </c>
      <c r="H5" s="66" t="s">
        <v>31</v>
      </c>
      <c r="I5" s="68" t="s">
        <v>32</v>
      </c>
      <c r="J5" s="68" t="s">
        <v>33</v>
      </c>
      <c r="K5" s="67">
        <v>948097.37</v>
      </c>
      <c r="L5" s="67">
        <v>195961</v>
      </c>
      <c r="M5" s="70">
        <v>0.79330000000000001</v>
      </c>
      <c r="N5" s="67">
        <v>752136.37</v>
      </c>
      <c r="O5" s="67">
        <v>601709.1</v>
      </c>
      <c r="P5" s="71"/>
      <c r="Q5" s="71"/>
      <c r="R5" s="71"/>
      <c r="S5" s="71"/>
      <c r="T5" s="71"/>
    </row>
    <row r="6" spans="1:20" s="72" customFormat="1" ht="51" customHeight="1" x14ac:dyDescent="0.2">
      <c r="A6" s="66">
        <v>2</v>
      </c>
      <c r="B6" s="68" t="s">
        <v>25</v>
      </c>
      <c r="C6" s="68" t="s">
        <v>24</v>
      </c>
      <c r="D6" s="68" t="s">
        <v>93</v>
      </c>
      <c r="E6" s="69" t="s">
        <v>30</v>
      </c>
      <c r="F6" s="66">
        <v>1823</v>
      </c>
      <c r="G6" s="66">
        <v>80009700214</v>
      </c>
      <c r="H6" s="66" t="s">
        <v>34</v>
      </c>
      <c r="I6" s="68" t="s">
        <v>35</v>
      </c>
      <c r="J6" s="68" t="s">
        <v>36</v>
      </c>
      <c r="K6" s="67">
        <v>17873</v>
      </c>
      <c r="L6" s="67" t="s">
        <v>107</v>
      </c>
      <c r="M6" s="70">
        <v>1</v>
      </c>
      <c r="N6" s="67">
        <v>17873</v>
      </c>
      <c r="O6" s="67"/>
      <c r="P6" s="71"/>
      <c r="Q6" s="71"/>
      <c r="R6" s="71"/>
      <c r="S6" s="71"/>
      <c r="T6" s="71"/>
    </row>
    <row r="7" spans="1:20" s="72" customFormat="1" ht="52.5" customHeight="1" x14ac:dyDescent="0.2">
      <c r="A7" s="66">
        <v>3</v>
      </c>
      <c r="B7" s="68" t="s">
        <v>68</v>
      </c>
      <c r="C7" s="68" t="s">
        <v>67</v>
      </c>
      <c r="D7" s="68" t="s">
        <v>94</v>
      </c>
      <c r="E7" s="69" t="s">
        <v>30</v>
      </c>
      <c r="F7" s="66">
        <v>29155</v>
      </c>
      <c r="G7" s="66">
        <v>80010500215</v>
      </c>
      <c r="H7" s="66" t="s">
        <v>37</v>
      </c>
      <c r="I7" s="68" t="s">
        <v>38</v>
      </c>
      <c r="J7" s="68" t="s">
        <v>39</v>
      </c>
      <c r="K7" s="67">
        <v>6621.42</v>
      </c>
      <c r="L7" s="67"/>
      <c r="M7" s="70">
        <v>0.69469999999999998</v>
      </c>
      <c r="N7" s="67">
        <v>4600</v>
      </c>
      <c r="O7" s="67">
        <v>3680</v>
      </c>
      <c r="P7" s="71"/>
      <c r="Q7" s="71"/>
      <c r="R7" s="71"/>
      <c r="S7" s="71"/>
      <c r="T7" s="71"/>
    </row>
    <row r="8" spans="1:20" s="72" customFormat="1" ht="50.25" customHeight="1" x14ac:dyDescent="0.2">
      <c r="A8" s="66">
        <v>4</v>
      </c>
      <c r="B8" s="68" t="s">
        <v>70</v>
      </c>
      <c r="C8" s="68" t="s">
        <v>69</v>
      </c>
      <c r="D8" s="68" t="s">
        <v>95</v>
      </c>
      <c r="E8" s="69" t="s">
        <v>30</v>
      </c>
      <c r="F8" s="66">
        <v>29171</v>
      </c>
      <c r="G8" s="66">
        <v>94006720216</v>
      </c>
      <c r="H8" s="66" t="s">
        <v>40</v>
      </c>
      <c r="I8" s="68" t="s">
        <v>38</v>
      </c>
      <c r="J8" s="68" t="s">
        <v>39</v>
      </c>
      <c r="K8" s="67">
        <v>6621.42</v>
      </c>
      <c r="L8" s="67" t="s">
        <v>108</v>
      </c>
      <c r="M8" s="70">
        <v>0.69469999999999998</v>
      </c>
      <c r="N8" s="67">
        <v>4600</v>
      </c>
      <c r="O8" s="67"/>
      <c r="P8" s="71"/>
      <c r="Q8" s="71"/>
      <c r="R8" s="71"/>
      <c r="S8" s="71"/>
      <c r="T8" s="71"/>
    </row>
    <row r="9" spans="1:20" s="72" customFormat="1" ht="51" customHeight="1" x14ac:dyDescent="0.2">
      <c r="A9" s="66">
        <v>5</v>
      </c>
      <c r="B9" s="68" t="s">
        <v>72</v>
      </c>
      <c r="C9" s="68" t="s">
        <v>71</v>
      </c>
      <c r="D9" s="68" t="s">
        <v>96</v>
      </c>
      <c r="E9" s="69" t="s">
        <v>30</v>
      </c>
      <c r="F9" s="66">
        <v>29203</v>
      </c>
      <c r="G9" s="66">
        <v>80019800210</v>
      </c>
      <c r="H9" s="66" t="s">
        <v>41</v>
      </c>
      <c r="I9" s="68" t="s">
        <v>38</v>
      </c>
      <c r="J9" s="68" t="s">
        <v>39</v>
      </c>
      <c r="K9" s="67">
        <v>6496.88</v>
      </c>
      <c r="L9" s="67"/>
      <c r="M9" s="70">
        <v>0.6926000000000001</v>
      </c>
      <c r="N9" s="67">
        <v>4500</v>
      </c>
      <c r="O9" s="67">
        <v>3600</v>
      </c>
      <c r="P9" s="71"/>
      <c r="Q9" s="71"/>
      <c r="R9" s="71"/>
      <c r="S9" s="71"/>
      <c r="T9" s="71"/>
    </row>
    <row r="10" spans="1:20" s="72" customFormat="1" ht="25.5" customHeight="1" x14ac:dyDescent="0.2">
      <c r="A10" s="66">
        <v>6</v>
      </c>
      <c r="B10" s="68" t="s">
        <v>74</v>
      </c>
      <c r="C10" s="68" t="s">
        <v>73</v>
      </c>
      <c r="D10" s="68" t="s">
        <v>97</v>
      </c>
      <c r="E10" s="69" t="s">
        <v>42</v>
      </c>
      <c r="F10" s="66">
        <v>29193</v>
      </c>
      <c r="G10" s="66">
        <v>82010670212</v>
      </c>
      <c r="H10" s="66" t="s">
        <v>43</v>
      </c>
      <c r="I10" s="68" t="s">
        <v>44</v>
      </c>
      <c r="J10" s="68" t="s">
        <v>45</v>
      </c>
      <c r="K10" s="67">
        <v>234945.88</v>
      </c>
      <c r="L10" s="67"/>
      <c r="M10" s="70">
        <v>0.19829999999999998</v>
      </c>
      <c r="N10" s="67">
        <v>46600</v>
      </c>
      <c r="O10" s="67">
        <v>37280</v>
      </c>
      <c r="P10" s="71"/>
      <c r="Q10" s="71"/>
      <c r="R10" s="71"/>
      <c r="S10" s="71"/>
      <c r="T10" s="71"/>
    </row>
    <row r="11" spans="1:20" s="72" customFormat="1" ht="25.5" customHeight="1" x14ac:dyDescent="0.2">
      <c r="A11" s="66">
        <v>7</v>
      </c>
      <c r="B11" s="68" t="s">
        <v>75</v>
      </c>
      <c r="C11" s="68" t="s">
        <v>73</v>
      </c>
      <c r="D11" s="68" t="s">
        <v>98</v>
      </c>
      <c r="E11" s="69" t="s">
        <v>42</v>
      </c>
      <c r="F11" s="66">
        <v>29193</v>
      </c>
      <c r="G11" s="66">
        <v>82010670212</v>
      </c>
      <c r="H11" s="66" t="s">
        <v>46</v>
      </c>
      <c r="I11" s="68" t="s">
        <v>47</v>
      </c>
      <c r="J11" s="68" t="s">
        <v>48</v>
      </c>
      <c r="K11" s="67">
        <v>144434.13</v>
      </c>
      <c r="L11" s="67"/>
      <c r="M11" s="70">
        <v>0.2077</v>
      </c>
      <c r="N11" s="67">
        <v>30000</v>
      </c>
      <c r="O11" s="67">
        <v>24000</v>
      </c>
      <c r="P11" s="71"/>
      <c r="Q11" s="71"/>
      <c r="R11" s="71"/>
      <c r="S11" s="71"/>
      <c r="T11" s="71"/>
    </row>
    <row r="12" spans="1:20" s="72" customFormat="1" ht="25.5" customHeight="1" x14ac:dyDescent="0.2">
      <c r="A12" s="66">
        <v>8</v>
      </c>
      <c r="B12" s="68" t="s">
        <v>77</v>
      </c>
      <c r="C12" s="68" t="s">
        <v>76</v>
      </c>
      <c r="D12" s="68" t="s">
        <v>99</v>
      </c>
      <c r="E12" s="69" t="s">
        <v>49</v>
      </c>
      <c r="F12" s="66">
        <v>29201</v>
      </c>
      <c r="G12" s="66">
        <v>82009950211</v>
      </c>
      <c r="H12" s="66" t="s">
        <v>50</v>
      </c>
      <c r="I12" s="68" t="s">
        <v>51</v>
      </c>
      <c r="J12" s="68" t="s">
        <v>52</v>
      </c>
      <c r="K12" s="67">
        <v>23813.13</v>
      </c>
      <c r="L12" s="67"/>
      <c r="M12" s="70">
        <v>0.49969999999999998</v>
      </c>
      <c r="N12" s="67">
        <v>11900</v>
      </c>
      <c r="O12" s="67">
        <v>9520</v>
      </c>
      <c r="P12" s="71"/>
      <c r="Q12" s="71"/>
      <c r="R12" s="71"/>
      <c r="S12" s="71"/>
      <c r="T12" s="71"/>
    </row>
    <row r="13" spans="1:20" s="72" customFormat="1" ht="39" customHeight="1" x14ac:dyDescent="0.2">
      <c r="A13" s="66">
        <v>9</v>
      </c>
      <c r="B13" s="68" t="s">
        <v>79</v>
      </c>
      <c r="C13" s="68" t="s">
        <v>78</v>
      </c>
      <c r="D13" s="68" t="s">
        <v>100</v>
      </c>
      <c r="E13" s="69" t="s">
        <v>42</v>
      </c>
      <c r="F13" s="66">
        <v>30716</v>
      </c>
      <c r="G13" s="66">
        <v>91008650219</v>
      </c>
      <c r="H13" s="66" t="s">
        <v>53</v>
      </c>
      <c r="I13" s="68" t="s">
        <v>54</v>
      </c>
      <c r="J13" s="68" t="s">
        <v>55</v>
      </c>
      <c r="K13" s="67">
        <v>82000</v>
      </c>
      <c r="L13" s="67"/>
      <c r="M13" s="70">
        <v>0.29270000000000002</v>
      </c>
      <c r="N13" s="67">
        <v>24000</v>
      </c>
      <c r="O13" s="67">
        <v>19200</v>
      </c>
      <c r="P13" s="71"/>
      <c r="Q13" s="71"/>
      <c r="R13" s="71"/>
      <c r="S13" s="71"/>
      <c r="T13" s="71"/>
    </row>
    <row r="14" spans="1:20" s="72" customFormat="1" ht="25.5" customHeight="1" x14ac:dyDescent="0.2">
      <c r="A14" s="66">
        <v>10</v>
      </c>
      <c r="B14" s="68" t="s">
        <v>81</v>
      </c>
      <c r="C14" s="68" t="s">
        <v>80</v>
      </c>
      <c r="D14" s="68" t="s">
        <v>101</v>
      </c>
      <c r="E14" s="69" t="s">
        <v>42</v>
      </c>
      <c r="F14" s="75">
        <v>31562</v>
      </c>
      <c r="G14" s="66">
        <v>91008060211</v>
      </c>
      <c r="H14" s="66" t="s">
        <v>56</v>
      </c>
      <c r="I14" s="68" t="s">
        <v>57</v>
      </c>
      <c r="J14" s="68" t="s">
        <v>58</v>
      </c>
      <c r="K14" s="67">
        <v>265000</v>
      </c>
      <c r="L14" s="67"/>
      <c r="M14" s="70">
        <v>0.37740000000000001</v>
      </c>
      <c r="N14" s="67">
        <v>100000</v>
      </c>
      <c r="O14" s="67">
        <v>80000</v>
      </c>
      <c r="P14" s="71"/>
      <c r="Q14" s="71"/>
      <c r="R14" s="71"/>
      <c r="S14" s="71"/>
      <c r="T14" s="71"/>
    </row>
    <row r="15" spans="1:20" s="72" customFormat="1" ht="25.5" customHeight="1" x14ac:dyDescent="0.2">
      <c r="A15" s="66">
        <v>11</v>
      </c>
      <c r="B15" s="68" t="s">
        <v>83</v>
      </c>
      <c r="C15" s="68" t="s">
        <v>82</v>
      </c>
      <c r="D15" s="68" t="s">
        <v>102</v>
      </c>
      <c r="E15" s="69" t="s">
        <v>42</v>
      </c>
      <c r="F15" s="66">
        <v>29164</v>
      </c>
      <c r="G15" s="66">
        <v>81007940216</v>
      </c>
      <c r="H15" s="66" t="s">
        <v>59</v>
      </c>
      <c r="I15" s="68" t="s">
        <v>60</v>
      </c>
      <c r="J15" s="68" t="s">
        <v>58</v>
      </c>
      <c r="K15" s="67">
        <v>418900</v>
      </c>
      <c r="L15" s="67"/>
      <c r="M15" s="70">
        <v>0.2316</v>
      </c>
      <c r="N15" s="67">
        <v>97000</v>
      </c>
      <c r="O15" s="67"/>
      <c r="P15" s="71"/>
      <c r="Q15" s="71"/>
      <c r="R15" s="71"/>
      <c r="S15" s="71"/>
      <c r="T15" s="71"/>
    </row>
    <row r="16" spans="1:20" s="72" customFormat="1" ht="25.5" customHeight="1" x14ac:dyDescent="0.2">
      <c r="A16" s="66">
        <v>12</v>
      </c>
      <c r="B16" s="68" t="s">
        <v>85</v>
      </c>
      <c r="C16" s="68" t="s">
        <v>84</v>
      </c>
      <c r="D16" s="68" t="s">
        <v>103</v>
      </c>
      <c r="E16" s="69" t="s">
        <v>49</v>
      </c>
      <c r="F16" s="66">
        <v>30702</v>
      </c>
      <c r="G16" s="66">
        <v>81009030214</v>
      </c>
      <c r="H16" s="66" t="s">
        <v>61</v>
      </c>
      <c r="I16" s="68" t="s">
        <v>60</v>
      </c>
      <c r="J16" s="68" t="s">
        <v>58</v>
      </c>
      <c r="K16" s="67">
        <v>519400</v>
      </c>
      <c r="L16" s="67"/>
      <c r="M16" s="70">
        <v>0.18679999999999999</v>
      </c>
      <c r="N16" s="67">
        <v>97000</v>
      </c>
      <c r="O16" s="67">
        <v>77600</v>
      </c>
      <c r="P16" s="71"/>
      <c r="Q16" s="71"/>
      <c r="R16" s="71"/>
      <c r="S16" s="71"/>
      <c r="T16" s="71"/>
    </row>
    <row r="17" spans="1:20" s="72" customFormat="1" ht="39" customHeight="1" x14ac:dyDescent="0.2">
      <c r="A17" s="66">
        <v>13</v>
      </c>
      <c r="B17" s="68" t="s">
        <v>87</v>
      </c>
      <c r="C17" s="68" t="s">
        <v>86</v>
      </c>
      <c r="D17" s="68" t="s">
        <v>104</v>
      </c>
      <c r="E17" s="69" t="s">
        <v>42</v>
      </c>
      <c r="F17" s="66">
        <v>29114</v>
      </c>
      <c r="G17" s="66">
        <v>90009610214</v>
      </c>
      <c r="H17" s="66" t="s">
        <v>62</v>
      </c>
      <c r="I17" s="68" t="s">
        <v>47</v>
      </c>
      <c r="J17" s="68" t="s">
        <v>48</v>
      </c>
      <c r="K17" s="67">
        <v>139499.85999999999</v>
      </c>
      <c r="L17" s="67"/>
      <c r="M17" s="70">
        <v>0.17199999999999999</v>
      </c>
      <c r="N17" s="67">
        <v>24000</v>
      </c>
      <c r="O17" s="67">
        <v>19200</v>
      </c>
      <c r="P17" s="71"/>
      <c r="Q17" s="71"/>
      <c r="R17" s="71"/>
      <c r="S17" s="71"/>
      <c r="T17" s="71"/>
    </row>
    <row r="18" spans="1:20" s="72" customFormat="1" ht="25.5" customHeight="1" x14ac:dyDescent="0.2">
      <c r="A18" s="66">
        <v>14</v>
      </c>
      <c r="B18" s="68" t="s">
        <v>89</v>
      </c>
      <c r="C18" s="68" t="s">
        <v>88</v>
      </c>
      <c r="D18" s="68" t="s">
        <v>105</v>
      </c>
      <c r="E18" s="69" t="s">
        <v>42</v>
      </c>
      <c r="F18" s="66">
        <v>29134</v>
      </c>
      <c r="G18" s="66">
        <v>92010310214</v>
      </c>
      <c r="H18" s="66" t="s">
        <v>63</v>
      </c>
      <c r="I18" s="68" t="s">
        <v>47</v>
      </c>
      <c r="J18" s="68" t="s">
        <v>48</v>
      </c>
      <c r="K18" s="67">
        <v>109196.87</v>
      </c>
      <c r="L18" s="67"/>
      <c r="M18" s="70">
        <v>0.2198</v>
      </c>
      <c r="N18" s="67">
        <v>24000</v>
      </c>
      <c r="O18" s="67">
        <v>19200</v>
      </c>
      <c r="P18" s="71"/>
      <c r="Q18" s="71"/>
      <c r="R18" s="71"/>
      <c r="S18" s="71"/>
      <c r="T18" s="71"/>
    </row>
    <row r="19" spans="1:20" s="72" customFormat="1" ht="25.5" customHeight="1" x14ac:dyDescent="0.2">
      <c r="A19" s="66">
        <v>15</v>
      </c>
      <c r="B19" s="68" t="s">
        <v>91</v>
      </c>
      <c r="C19" s="68" t="s">
        <v>90</v>
      </c>
      <c r="D19" s="68" t="s">
        <v>106</v>
      </c>
      <c r="E19" s="69" t="s">
        <v>42</v>
      </c>
      <c r="F19" s="66">
        <v>29295</v>
      </c>
      <c r="G19" s="66">
        <v>80010520213</v>
      </c>
      <c r="H19" s="66" t="s">
        <v>64</v>
      </c>
      <c r="I19" s="68" t="s">
        <v>65</v>
      </c>
      <c r="J19" s="68" t="s">
        <v>66</v>
      </c>
      <c r="K19" s="67">
        <v>116550.76</v>
      </c>
      <c r="L19" s="67"/>
      <c r="M19" s="70">
        <v>0.3947</v>
      </c>
      <c r="N19" s="67">
        <v>46000</v>
      </c>
      <c r="O19" s="67">
        <v>36800</v>
      </c>
      <c r="P19" s="71"/>
      <c r="Q19" s="71"/>
      <c r="R19" s="71"/>
      <c r="S19" s="71"/>
      <c r="T19" s="71"/>
    </row>
    <row r="20" spans="1:20" ht="15" thickBot="1" x14ac:dyDescent="0.25">
      <c r="A20" s="55"/>
      <c r="B20" s="68" t="s">
        <v>28</v>
      </c>
      <c r="C20" s="68" t="s">
        <v>27</v>
      </c>
      <c r="D20" s="63"/>
      <c r="E20" s="64"/>
      <c r="F20" s="62"/>
      <c r="G20" s="62"/>
      <c r="H20" s="66" t="s">
        <v>26</v>
      </c>
      <c r="I20" s="63"/>
      <c r="J20" s="63"/>
      <c r="K20" s="61"/>
      <c r="L20" s="67" t="s">
        <v>26</v>
      </c>
      <c r="M20" s="65"/>
      <c r="N20" s="61"/>
      <c r="O20" s="67" t="s">
        <v>26</v>
      </c>
    </row>
    <row r="21" spans="1:20" s="27" customFormat="1" ht="18.75" thickBot="1" x14ac:dyDescent="0.25">
      <c r="B21" s="28"/>
      <c r="C21" s="28"/>
      <c r="D21" s="28"/>
      <c r="E21" s="28"/>
      <c r="F21" s="28"/>
      <c r="I21" s="29" t="s">
        <v>3</v>
      </c>
      <c r="J21" s="30"/>
      <c r="K21" s="30"/>
      <c r="L21" s="31"/>
      <c r="N21" s="32">
        <f>SUM(N5:N20)</f>
        <v>1284209.3700000001</v>
      </c>
      <c r="O21" s="32">
        <f>SUM(O5:O20)</f>
        <v>931789.1</v>
      </c>
    </row>
    <row r="22" spans="1:20" s="27" customFormat="1" ht="18" x14ac:dyDescent="0.2">
      <c r="B22" s="28"/>
      <c r="C22" s="28"/>
      <c r="D22" s="28"/>
      <c r="E22" s="28"/>
      <c r="F22" s="28"/>
      <c r="I22" s="29"/>
      <c r="J22" s="30"/>
      <c r="K22" s="30"/>
      <c r="L22" s="31"/>
      <c r="M22" s="33"/>
      <c r="N22" s="33"/>
    </row>
    <row r="23" spans="1:20" s="27" customFormat="1" ht="18.75" thickBot="1" x14ac:dyDescent="0.25">
      <c r="B23" s="28"/>
      <c r="C23" s="28"/>
      <c r="D23" s="34"/>
      <c r="E23" s="34"/>
      <c r="F23" s="34"/>
      <c r="H23" s="34"/>
      <c r="I23" s="34"/>
      <c r="J23" s="35"/>
      <c r="K23" s="35"/>
      <c r="L23" s="36"/>
      <c r="M23" s="37"/>
      <c r="N23" s="37"/>
    </row>
    <row r="24" spans="1:20" s="27" customFormat="1" ht="14.25" x14ac:dyDescent="0.2">
      <c r="A24" s="38" t="s">
        <v>12</v>
      </c>
      <c r="B24" s="39"/>
      <c r="C24" s="39"/>
      <c r="D24" s="40"/>
      <c r="E24" s="40"/>
      <c r="F24" s="40"/>
      <c r="G24" s="52"/>
      <c r="H24" s="41"/>
      <c r="I24" s="42"/>
      <c r="J24" s="43"/>
      <c r="K24" s="43"/>
      <c r="L24" s="44"/>
      <c r="M24" s="45"/>
      <c r="N24" s="46"/>
    </row>
    <row r="25" spans="1:20" s="27" customFormat="1" ht="14.25" x14ac:dyDescent="0.2">
      <c r="A25" s="4" t="s">
        <v>13</v>
      </c>
      <c r="D25" s="47"/>
      <c r="E25" s="47"/>
      <c r="F25" s="47"/>
      <c r="G25" s="53"/>
      <c r="H25" s="9"/>
      <c r="I25" s="48"/>
      <c r="J25" s="49"/>
      <c r="K25" s="49"/>
      <c r="L25" s="50"/>
      <c r="M25" s="51"/>
      <c r="N25" s="49"/>
    </row>
    <row r="26" spans="1:20" s="27" customFormat="1" ht="14.25" x14ac:dyDescent="0.2">
      <c r="A26" s="4" t="s">
        <v>14</v>
      </c>
      <c r="B26" s="12"/>
      <c r="C26" s="12"/>
      <c r="D26" s="15"/>
      <c r="E26" s="15"/>
      <c r="F26" s="15"/>
      <c r="G26" s="53"/>
      <c r="H26" s="9"/>
      <c r="I26" s="16"/>
      <c r="J26" s="5"/>
      <c r="K26" s="5"/>
      <c r="L26" s="13"/>
      <c r="M26" s="10"/>
      <c r="N26" s="49"/>
    </row>
    <row r="27" spans="1:20" s="27" customFormat="1" ht="14.25" x14ac:dyDescent="0.2">
      <c r="A27" s="4" t="s">
        <v>15</v>
      </c>
      <c r="B27" s="12"/>
      <c r="C27" s="12"/>
      <c r="D27" s="15"/>
      <c r="E27" s="15"/>
      <c r="F27" s="15"/>
      <c r="G27" s="53"/>
      <c r="H27" s="9"/>
      <c r="I27" s="17"/>
      <c r="J27" s="18"/>
      <c r="K27" s="18"/>
      <c r="L27" s="19"/>
      <c r="M27" s="11"/>
      <c r="N27" s="6"/>
    </row>
    <row r="28" spans="1:20" s="27" customFormat="1" ht="15" thickBot="1" x14ac:dyDescent="0.25">
      <c r="A28" s="20"/>
      <c r="B28" s="21"/>
      <c r="C28" s="21"/>
      <c r="D28" s="22"/>
      <c r="E28" s="22"/>
      <c r="F28" s="22"/>
      <c r="G28" s="54"/>
      <c r="H28" s="23"/>
      <c r="I28" s="24"/>
      <c r="J28" s="25"/>
      <c r="K28" s="25"/>
      <c r="L28" s="26"/>
      <c r="M28" s="11"/>
      <c r="N28" s="6"/>
    </row>
    <row r="29" spans="1:20" s="27" customFormat="1" x14ac:dyDescent="0.2">
      <c r="A29"/>
      <c r="B29"/>
      <c r="C29"/>
      <c r="D29"/>
      <c r="E29"/>
      <c r="F29"/>
      <c r="G29"/>
      <c r="H29"/>
      <c r="I29"/>
      <c r="J29" s="3"/>
      <c r="K29" s="3"/>
      <c r="L29" s="8"/>
      <c r="M29" s="3"/>
      <c r="N29" s="3"/>
    </row>
    <row r="30" spans="1:20" s="27" customFormat="1" x14ac:dyDescent="0.2">
      <c r="A30"/>
      <c r="B30"/>
      <c r="C30"/>
      <c r="D30"/>
      <c r="E30"/>
      <c r="F30"/>
      <c r="G30"/>
      <c r="H30"/>
      <c r="I30"/>
      <c r="J30" s="3"/>
      <c r="K30" s="3"/>
      <c r="L30" s="8"/>
      <c r="M30" s="3"/>
      <c r="N30" s="3"/>
    </row>
    <row r="31" spans="1:20" s="27" customFormat="1" x14ac:dyDescent="0.2">
      <c r="A31"/>
      <c r="B31"/>
      <c r="C31" t="s">
        <v>16</v>
      </c>
      <c r="D31"/>
      <c r="E31"/>
      <c r="F31"/>
      <c r="G31"/>
      <c r="H31"/>
      <c r="I31"/>
      <c r="J31" s="3"/>
      <c r="K31" s="3"/>
      <c r="L31" s="8"/>
      <c r="M31" s="3"/>
      <c r="N31" s="3"/>
    </row>
    <row r="32" spans="1:20" s="27" customFormat="1" x14ac:dyDescent="0.2">
      <c r="A32"/>
      <c r="B32"/>
      <c r="C32" t="s">
        <v>17</v>
      </c>
      <c r="D32"/>
      <c r="E32"/>
      <c r="F32"/>
      <c r="G32"/>
      <c r="H32"/>
      <c r="I32"/>
      <c r="J32" s="3"/>
      <c r="K32" s="3"/>
      <c r="L32" s="8"/>
      <c r="M32" s="3"/>
      <c r="N32" s="3"/>
    </row>
    <row r="33" spans="1:14" s="27" customFormat="1" x14ac:dyDescent="0.2">
      <c r="A33"/>
      <c r="B33"/>
      <c r="C33" t="s">
        <v>18</v>
      </c>
      <c r="D33"/>
      <c r="E33"/>
      <c r="F33"/>
      <c r="G33"/>
      <c r="H33"/>
      <c r="I33"/>
      <c r="J33" s="3"/>
      <c r="K33" s="3"/>
      <c r="L33" s="8"/>
      <c r="M33" s="3"/>
      <c r="N33" s="3"/>
    </row>
    <row r="34" spans="1:14" s="27" customFormat="1" x14ac:dyDescent="0.2">
      <c r="A34"/>
      <c r="B34"/>
      <c r="C34"/>
      <c r="D34"/>
      <c r="E34"/>
      <c r="F34"/>
      <c r="G34"/>
      <c r="H34"/>
      <c r="I34"/>
      <c r="J34" s="3"/>
      <c r="K34" s="3"/>
      <c r="L34" s="8"/>
      <c r="M34" s="3"/>
      <c r="N34" s="3"/>
    </row>
    <row r="35" spans="1:14" s="27" customFormat="1" x14ac:dyDescent="0.2">
      <c r="A35"/>
      <c r="B35"/>
      <c r="C35"/>
      <c r="D35"/>
      <c r="E35"/>
      <c r="F35"/>
      <c r="G35"/>
      <c r="H35"/>
      <c r="I35"/>
      <c r="J35" s="3"/>
      <c r="K35" s="3"/>
      <c r="L35" s="8"/>
      <c r="M35" s="3"/>
      <c r="N35" s="3"/>
    </row>
    <row r="36" spans="1:14" s="27" customFormat="1" x14ac:dyDescent="0.2">
      <c r="A36"/>
      <c r="B36"/>
      <c r="C36"/>
      <c r="D36"/>
      <c r="E36"/>
      <c r="F36"/>
      <c r="G36"/>
      <c r="H36"/>
      <c r="I36"/>
      <c r="J36" s="3"/>
      <c r="K36" s="3"/>
      <c r="L36" s="8"/>
      <c r="M36" s="3"/>
      <c r="N36" s="3"/>
    </row>
    <row r="37" spans="1:14" s="27" customFormat="1" x14ac:dyDescent="0.2">
      <c r="A37"/>
      <c r="B37"/>
      <c r="C37"/>
      <c r="D37"/>
      <c r="E37"/>
      <c r="F37"/>
      <c r="G37"/>
      <c r="H37"/>
      <c r="I37"/>
      <c r="J37" s="3"/>
      <c r="K37" s="3"/>
      <c r="L37" s="8"/>
      <c r="M37" s="3"/>
      <c r="N37" s="3"/>
    </row>
    <row r="38" spans="1:14" s="27" customFormat="1" x14ac:dyDescent="0.2">
      <c r="A38"/>
      <c r="B38"/>
      <c r="C38"/>
      <c r="D38"/>
      <c r="E38"/>
      <c r="F38"/>
      <c r="G38"/>
      <c r="H38"/>
      <c r="I38"/>
      <c r="J38" s="3"/>
      <c r="K38" s="3"/>
      <c r="L38" s="8"/>
      <c r="M38" s="3"/>
      <c r="N38" s="3"/>
    </row>
    <row r="39" spans="1:14" s="27" customFormat="1" x14ac:dyDescent="0.2">
      <c r="A39"/>
      <c r="B39"/>
      <c r="C39"/>
      <c r="D39"/>
      <c r="E39"/>
      <c r="F39"/>
      <c r="G39"/>
      <c r="H39"/>
      <c r="I39"/>
      <c r="J39" s="3"/>
      <c r="K39" s="3"/>
      <c r="L39" s="8"/>
      <c r="M39" s="3"/>
      <c r="N39" s="3"/>
    </row>
    <row r="40" spans="1:14" s="27" customFormat="1" x14ac:dyDescent="0.2">
      <c r="A40"/>
      <c r="B40"/>
      <c r="C40"/>
      <c r="D40"/>
      <c r="E40"/>
      <c r="F40"/>
      <c r="G40"/>
      <c r="H40"/>
      <c r="I40"/>
      <c r="J40" s="3"/>
      <c r="K40" s="3"/>
      <c r="L40" s="8"/>
      <c r="M40" s="3"/>
      <c r="N40" s="3"/>
    </row>
    <row r="41" spans="1:14" s="27" customFormat="1" x14ac:dyDescent="0.2">
      <c r="A41"/>
      <c r="B41"/>
      <c r="C41"/>
      <c r="D41"/>
      <c r="E41"/>
      <c r="F41"/>
      <c r="G41"/>
      <c r="H41"/>
      <c r="I41"/>
      <c r="J41" s="3"/>
      <c r="K41" s="3"/>
      <c r="L41" s="8"/>
      <c r="M41" s="3"/>
      <c r="N41" s="3"/>
    </row>
    <row r="42" spans="1:14" s="27" customFormat="1" x14ac:dyDescent="0.2">
      <c r="A42"/>
      <c r="B42"/>
      <c r="C42"/>
      <c r="D42"/>
      <c r="E42"/>
      <c r="F42"/>
      <c r="G42"/>
      <c r="H42"/>
      <c r="I42"/>
      <c r="J42" s="3"/>
      <c r="K42" s="3"/>
      <c r="L42" s="8"/>
      <c r="M42" s="3"/>
      <c r="N42" s="3"/>
    </row>
    <row r="43" spans="1:14" s="27" customFormat="1" x14ac:dyDescent="0.2">
      <c r="A43"/>
      <c r="B43"/>
      <c r="C43"/>
      <c r="D43"/>
      <c r="E43"/>
      <c r="F43"/>
      <c r="G43"/>
      <c r="H43"/>
      <c r="I43"/>
      <c r="J43" s="3"/>
      <c r="K43" s="3"/>
      <c r="L43" s="8"/>
      <c r="M43" s="3"/>
      <c r="N43" s="3"/>
    </row>
    <row r="44" spans="1:14" s="27" customFormat="1" x14ac:dyDescent="0.2">
      <c r="A44"/>
      <c r="B44"/>
      <c r="C44"/>
      <c r="D44"/>
      <c r="E44"/>
      <c r="F44"/>
      <c r="G44"/>
      <c r="H44"/>
      <c r="I44"/>
      <c r="J44" s="3"/>
      <c r="K44" s="3"/>
      <c r="L44" s="8"/>
      <c r="M44" s="3"/>
      <c r="N44" s="3"/>
    </row>
    <row r="45" spans="1:14" s="27" customFormat="1" x14ac:dyDescent="0.2">
      <c r="A45"/>
      <c r="B45"/>
      <c r="C45"/>
      <c r="D45"/>
      <c r="E45"/>
      <c r="F45"/>
      <c r="G45"/>
      <c r="H45"/>
      <c r="I45"/>
      <c r="J45" s="3"/>
      <c r="K45" s="3"/>
      <c r="L45" s="8"/>
      <c r="M45" s="3"/>
      <c r="N45" s="3"/>
    </row>
    <row r="46" spans="1:14" s="27" customFormat="1" x14ac:dyDescent="0.2">
      <c r="A46"/>
      <c r="B46"/>
      <c r="C46"/>
      <c r="D46"/>
      <c r="E46"/>
      <c r="F46"/>
      <c r="G46"/>
      <c r="H46"/>
      <c r="I46"/>
      <c r="J46" s="3"/>
      <c r="K46" s="3"/>
      <c r="L46" s="8"/>
      <c r="M46" s="3"/>
      <c r="N46" s="3"/>
    </row>
    <row r="47" spans="1:14" s="27" customFormat="1" x14ac:dyDescent="0.2">
      <c r="A47"/>
      <c r="B47"/>
      <c r="C47"/>
      <c r="D47"/>
      <c r="E47"/>
      <c r="F47"/>
      <c r="G47"/>
      <c r="H47"/>
      <c r="I47"/>
      <c r="J47" s="3"/>
      <c r="K47" s="3"/>
      <c r="L47" s="8"/>
      <c r="M47" s="3"/>
      <c r="N47" s="3"/>
    </row>
    <row r="48" spans="1:14" s="27" customFormat="1" x14ac:dyDescent="0.2">
      <c r="A48"/>
      <c r="B48"/>
      <c r="C48"/>
      <c r="D48"/>
      <c r="E48"/>
      <c r="F48"/>
      <c r="G48"/>
      <c r="H48"/>
      <c r="I48"/>
      <c r="J48" s="3"/>
      <c r="K48" s="3"/>
      <c r="L48" s="8"/>
      <c r="M48" s="3"/>
      <c r="N48" s="3"/>
    </row>
    <row r="49" spans="1:14" s="27" customFormat="1" x14ac:dyDescent="0.2">
      <c r="A49"/>
      <c r="B49"/>
      <c r="C49"/>
      <c r="D49"/>
      <c r="E49"/>
      <c r="F49"/>
      <c r="G49"/>
      <c r="H49"/>
      <c r="I49"/>
      <c r="J49" s="3"/>
      <c r="K49" s="3"/>
      <c r="L49" s="8"/>
      <c r="M49" s="3"/>
      <c r="N49" s="3"/>
    </row>
    <row r="50" spans="1:14" s="27" customFormat="1" x14ac:dyDescent="0.2">
      <c r="A50"/>
      <c r="B50"/>
      <c r="C50"/>
      <c r="D50"/>
      <c r="E50"/>
      <c r="F50"/>
      <c r="G50"/>
      <c r="H50"/>
      <c r="I50"/>
      <c r="J50" s="3"/>
      <c r="K50" s="3"/>
      <c r="L50" s="8"/>
      <c r="M50" s="3"/>
      <c r="N50" s="3"/>
    </row>
    <row r="51" spans="1:14" s="27" customFormat="1" x14ac:dyDescent="0.2">
      <c r="A51"/>
      <c r="B51"/>
      <c r="C51"/>
      <c r="D51"/>
      <c r="E51"/>
      <c r="F51"/>
      <c r="G51"/>
      <c r="H51"/>
      <c r="I51"/>
      <c r="J51" s="3"/>
      <c r="K51" s="3"/>
      <c r="L51" s="8"/>
      <c r="M51" s="3"/>
      <c r="N51" s="3"/>
    </row>
    <row r="52" spans="1:14" s="27" customFormat="1" x14ac:dyDescent="0.2">
      <c r="A52"/>
      <c r="B52"/>
      <c r="C52"/>
      <c r="D52"/>
      <c r="E52"/>
      <c r="F52"/>
      <c r="G52"/>
      <c r="H52"/>
      <c r="I52"/>
      <c r="J52" s="3"/>
      <c r="K52" s="3"/>
      <c r="L52" s="8"/>
      <c r="M52" s="3"/>
      <c r="N52" s="3"/>
    </row>
    <row r="53" spans="1:14" s="27" customFormat="1" x14ac:dyDescent="0.2">
      <c r="A53"/>
      <c r="B53"/>
      <c r="C53"/>
      <c r="D53"/>
      <c r="E53"/>
      <c r="F53"/>
      <c r="G53"/>
      <c r="H53"/>
      <c r="I53"/>
      <c r="J53" s="3"/>
      <c r="K53" s="3"/>
      <c r="L53" s="8"/>
      <c r="M53" s="3"/>
      <c r="N53" s="3"/>
    </row>
    <row r="54" spans="1:14" s="12" customFormat="1" x14ac:dyDescent="0.2">
      <c r="A54"/>
      <c r="B54"/>
      <c r="C54"/>
      <c r="D54"/>
      <c r="E54"/>
      <c r="F54"/>
      <c r="G54"/>
      <c r="H54"/>
      <c r="I54"/>
      <c r="J54" s="3"/>
      <c r="K54" s="3"/>
      <c r="L54" s="8"/>
      <c r="M54" s="3"/>
      <c r="N54" s="3"/>
    </row>
    <row r="55" spans="1:14" s="12" customFormat="1" x14ac:dyDescent="0.2">
      <c r="A55"/>
      <c r="B55"/>
      <c r="C55"/>
      <c r="D55"/>
      <c r="E55"/>
      <c r="F55"/>
      <c r="G55"/>
      <c r="H55"/>
      <c r="I55"/>
      <c r="J55" s="3"/>
      <c r="K55" s="3"/>
      <c r="L55" s="8"/>
      <c r="M55" s="3"/>
      <c r="N55" s="3"/>
    </row>
    <row r="56" spans="1:14" s="12" customFormat="1" x14ac:dyDescent="0.2">
      <c r="A56"/>
      <c r="B56"/>
      <c r="C56"/>
      <c r="D56"/>
      <c r="E56"/>
      <c r="F56"/>
      <c r="G56"/>
      <c r="H56"/>
      <c r="I56"/>
      <c r="J56" s="3"/>
      <c r="K56" s="3"/>
      <c r="L56" s="8"/>
      <c r="M56" s="3"/>
      <c r="N56" s="3"/>
    </row>
    <row r="57" spans="1:14" s="12" customFormat="1" x14ac:dyDescent="0.2">
      <c r="A57"/>
      <c r="B57"/>
      <c r="C57"/>
      <c r="D57"/>
      <c r="E57"/>
      <c r="F57"/>
      <c r="G57"/>
      <c r="H57"/>
      <c r="I57"/>
      <c r="J57" s="3"/>
      <c r="K57" s="3"/>
      <c r="L57" s="8"/>
      <c r="M57" s="3"/>
      <c r="N57" s="3"/>
    </row>
    <row r="58" spans="1:14" s="12" customFormat="1" x14ac:dyDescent="0.2">
      <c r="A58"/>
      <c r="B58"/>
      <c r="C58"/>
      <c r="D58"/>
      <c r="E58"/>
      <c r="F58"/>
      <c r="G58"/>
      <c r="H58"/>
      <c r="I58"/>
      <c r="J58" s="3"/>
      <c r="K58" s="3"/>
      <c r="L58" s="8"/>
      <c r="M58" s="3"/>
      <c r="N58" s="3"/>
    </row>
    <row r="59" spans="1:14" s="12" customFormat="1" x14ac:dyDescent="0.2">
      <c r="A59"/>
      <c r="B59"/>
      <c r="C59"/>
      <c r="D59"/>
      <c r="E59"/>
      <c r="F59"/>
      <c r="G59"/>
      <c r="H59"/>
      <c r="I59"/>
      <c r="J59" s="3"/>
      <c r="K59" s="3"/>
      <c r="L59" s="8"/>
      <c r="M59" s="3"/>
      <c r="N59" s="3"/>
    </row>
    <row r="60" spans="1:14" s="12" customFormat="1" x14ac:dyDescent="0.2">
      <c r="A60"/>
      <c r="B60"/>
      <c r="C60"/>
      <c r="D60"/>
      <c r="E60"/>
      <c r="F60"/>
      <c r="G60"/>
      <c r="H60"/>
      <c r="I60"/>
      <c r="J60" s="3"/>
      <c r="K60" s="3"/>
      <c r="L60" s="8"/>
      <c r="M60" s="3"/>
      <c r="N60" s="3"/>
    </row>
    <row r="61" spans="1:14" s="12" customFormat="1" x14ac:dyDescent="0.2">
      <c r="A61"/>
      <c r="B61"/>
      <c r="C61"/>
      <c r="D61"/>
      <c r="E61"/>
      <c r="F61"/>
      <c r="G61"/>
      <c r="H61"/>
      <c r="I61"/>
      <c r="J61" s="3"/>
      <c r="K61" s="3"/>
      <c r="L61" s="8"/>
      <c r="M61" s="3"/>
      <c r="N61" s="3"/>
    </row>
    <row r="62" spans="1:14" s="14" customFormat="1" x14ac:dyDescent="0.2">
      <c r="A62"/>
      <c r="B62"/>
      <c r="C62"/>
      <c r="D62"/>
      <c r="E62"/>
      <c r="F62"/>
      <c r="G62"/>
      <c r="H62"/>
      <c r="I62"/>
      <c r="J62" s="3"/>
      <c r="K62" s="3"/>
      <c r="L62" s="8"/>
      <c r="M62" s="3"/>
      <c r="N62" s="3"/>
    </row>
    <row r="63" spans="1:14" s="14" customFormat="1" x14ac:dyDescent="0.2">
      <c r="A63"/>
      <c r="B63"/>
      <c r="C63"/>
      <c r="D63"/>
      <c r="E63"/>
      <c r="F63"/>
      <c r="G63"/>
      <c r="H63"/>
      <c r="I63"/>
      <c r="J63" s="3"/>
      <c r="K63" s="3"/>
      <c r="L63" s="8"/>
      <c r="M63" s="3"/>
      <c r="N63" s="3"/>
    </row>
    <row r="64" spans="1:14" s="14" customFormat="1" x14ac:dyDescent="0.2">
      <c r="A64"/>
      <c r="B64"/>
      <c r="C64"/>
      <c r="D64"/>
      <c r="E64"/>
      <c r="F64"/>
      <c r="G64"/>
      <c r="H64"/>
      <c r="I64"/>
      <c r="J64" s="3"/>
      <c r="K64" s="3"/>
      <c r="L64" s="8"/>
      <c r="M64" s="3"/>
      <c r="N64" s="3"/>
    </row>
    <row r="65" spans="1:14" s="14" customFormat="1" x14ac:dyDescent="0.2">
      <c r="A65"/>
      <c r="B65"/>
      <c r="C65"/>
      <c r="D65"/>
      <c r="E65"/>
      <c r="F65"/>
      <c r="G65"/>
      <c r="H65"/>
      <c r="I65"/>
      <c r="J65" s="3"/>
      <c r="K65" s="3"/>
      <c r="L65" s="8"/>
      <c r="M65" s="3"/>
      <c r="N65" s="3"/>
    </row>
    <row r="66" spans="1:14" s="14" customFormat="1" x14ac:dyDescent="0.2">
      <c r="A66"/>
      <c r="B66"/>
      <c r="C66"/>
      <c r="D66"/>
      <c r="E66"/>
      <c r="F66"/>
      <c r="G66"/>
      <c r="H66"/>
      <c r="I66"/>
      <c r="J66" s="3"/>
      <c r="K66" s="3"/>
      <c r="L66" s="8"/>
      <c r="M66" s="3"/>
      <c r="N66" s="3"/>
    </row>
    <row r="67" spans="1:14" s="14" customFormat="1" x14ac:dyDescent="0.2">
      <c r="A67"/>
      <c r="B67"/>
      <c r="C67"/>
      <c r="D67"/>
      <c r="E67"/>
      <c r="F67"/>
      <c r="G67"/>
      <c r="H67"/>
      <c r="I67"/>
      <c r="J67" s="3"/>
      <c r="K67" s="3"/>
      <c r="L67" s="8"/>
      <c r="M67" s="3"/>
      <c r="N67" s="3"/>
    </row>
    <row r="68" spans="1:14" s="14" customFormat="1" x14ac:dyDescent="0.2">
      <c r="A68"/>
      <c r="B68"/>
      <c r="C68"/>
      <c r="D68"/>
      <c r="E68"/>
      <c r="F68"/>
      <c r="G68"/>
      <c r="H68"/>
      <c r="I68"/>
      <c r="J68" s="3"/>
      <c r="K68" s="3"/>
      <c r="L68" s="8"/>
      <c r="M68" s="3"/>
      <c r="N68" s="3"/>
    </row>
  </sheetData>
  <mergeCells count="2">
    <mergeCell ref="B1:M1"/>
    <mergeCell ref="B2:M2"/>
  </mergeCells>
  <phoneticPr fontId="4" type="noConversion"/>
  <pageMargins left="0.70866141732283461" right="0.70866141732283461" top="0.78740157480314965" bottom="0.78740157480314965" header="0.31496062992125984" footer="0.31496062992125984"/>
  <pageSetup paperSize="9" scale="50" fitToHeight="2" orientation="landscape" r:id="rId1"/>
  <headerFooter alignWithMargins="0"/>
  <colBreaks count="1" manualBreakCount="1">
    <brk id="14" max="31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Ausdruck 1</vt:lpstr>
      <vt:lpstr>'Ausdruck 1'!Print_Area</vt:lpstr>
    </vt:vector>
  </TitlesOfParts>
  <Company>prov.bz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pb17883</dc:creator>
  <cp:lastModifiedBy>Plunger, Evi</cp:lastModifiedBy>
  <cp:lastPrinted>2021-12-03T09:12:13Z</cp:lastPrinted>
  <dcterms:created xsi:type="dcterms:W3CDTF">2003-05-27T09:34:57Z</dcterms:created>
  <dcterms:modified xsi:type="dcterms:W3CDTF">2026-04-13T13:16:22Z</dcterms:modified>
</cp:coreProperties>
</file>