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bz-my.sharepoint.com/personal/pb33688_prov_bz/Documents/000_VORLAGEN/______VORLAGEN Arbeiten/COMP_ PREZZI/COMP_ PREZZI 2022/2026/01_circolare/Modulistica in elaborazione/"/>
    </mc:Choice>
  </mc:AlternateContent>
  <xr:revisionPtr revIDLastSave="37" documentId="13_ncr:1_{DD3E219F-81FE-49B9-ACF7-DA978DBDF1A9}" xr6:coauthVersionLast="47" xr6:coauthVersionMax="47" xr10:uidLastSave="{DA6E61D0-D2AA-4C60-B92E-2FB4C839FBC9}"/>
  <bookViews>
    <workbookView xWindow="-120" yWindow="-120" windowWidth="29040" windowHeight="15840" xr2:uid="{FAB4CC0B-050C-45A0-8EA8-64E67D47C47F}"/>
  </bookViews>
  <sheets>
    <sheet name="Tabelle1" sheetId="1" r:id="rId1"/>
    <sheet name="Tabelle2" sheetId="2" r:id="rId2"/>
  </sheets>
  <definedNames>
    <definedName name="_xlnm._FilterDatabase" localSheetId="0" hidden="1">Tabelle1!$A$10:$AU$54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1" i="1" l="1"/>
  <c r="AS12" i="1"/>
  <c r="AF12" i="1"/>
  <c r="AO11" i="1"/>
  <c r="AR11" i="1" s="1"/>
  <c r="AT11" i="1" s="1"/>
  <c r="AI11" i="1"/>
  <c r="AF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O23" i="1" s="1"/>
  <c r="AM24" i="1"/>
  <c r="AO24" i="1" s="1"/>
  <c r="AM25" i="1"/>
  <c r="AO25" i="1" s="1"/>
  <c r="AM26" i="1"/>
  <c r="AO26" i="1" s="1"/>
  <c r="AR26" i="1" s="1"/>
  <c r="AS26" i="1" s="1"/>
  <c r="AU26" i="1" s="1"/>
  <c r="AM27" i="1"/>
  <c r="AO27" i="1" s="1"/>
  <c r="AM28" i="1"/>
  <c r="AM29" i="1"/>
  <c r="AM30" i="1"/>
  <c r="AM31" i="1"/>
  <c r="AM32" i="1"/>
  <c r="AM33" i="1"/>
  <c r="AO33" i="1" s="1"/>
  <c r="AM34" i="1"/>
  <c r="AM35" i="1"/>
  <c r="AM36" i="1"/>
  <c r="AO36" i="1" s="1"/>
  <c r="AM37" i="1"/>
  <c r="AO37" i="1" s="1"/>
  <c r="AM38" i="1"/>
  <c r="AM39" i="1"/>
  <c r="AO39" i="1" s="1"/>
  <c r="AM40" i="1"/>
  <c r="AO40" i="1" s="1"/>
  <c r="AM41" i="1"/>
  <c r="AO41" i="1" s="1"/>
  <c r="AM42" i="1"/>
  <c r="AO42" i="1" s="1"/>
  <c r="AM43" i="1"/>
  <c r="AO43" i="1" s="1"/>
  <c r="AM44" i="1"/>
  <c r="AM45" i="1"/>
  <c r="AM46" i="1"/>
  <c r="AM47" i="1"/>
  <c r="AM48" i="1"/>
  <c r="AO48" i="1" s="1"/>
  <c r="AM49" i="1"/>
  <c r="AO49" i="1" s="1"/>
  <c r="AM50" i="1"/>
  <c r="AO50" i="1" s="1"/>
  <c r="AM51" i="1"/>
  <c r="AO51" i="1" s="1"/>
  <c r="AM52" i="1"/>
  <c r="AM53" i="1"/>
  <c r="AO53" i="1" s="1"/>
  <c r="AO31" i="1"/>
  <c r="AO32" i="1"/>
  <c r="AO34" i="1"/>
  <c r="AO47" i="1"/>
  <c r="AF32" i="1"/>
  <c r="AI32" i="1"/>
  <c r="AF33" i="1"/>
  <c r="AI33" i="1"/>
  <c r="AF34" i="1"/>
  <c r="AI34" i="1"/>
  <c r="AF35" i="1"/>
  <c r="AI35" i="1"/>
  <c r="AO35" i="1"/>
  <c r="AF36" i="1"/>
  <c r="AI36" i="1"/>
  <c r="AF37" i="1"/>
  <c r="AI37" i="1"/>
  <c r="AF38" i="1"/>
  <c r="AI38" i="1"/>
  <c r="AO38" i="1"/>
  <c r="AF39" i="1"/>
  <c r="AI39" i="1"/>
  <c r="AF40" i="1"/>
  <c r="AI40" i="1"/>
  <c r="AF41" i="1"/>
  <c r="AI41" i="1"/>
  <c r="AF42" i="1"/>
  <c r="AI42" i="1"/>
  <c r="AF43" i="1"/>
  <c r="AI43" i="1"/>
  <c r="AF44" i="1"/>
  <c r="AI44" i="1"/>
  <c r="AO44" i="1"/>
  <c r="AR44" i="1" s="1"/>
  <c r="AS44" i="1" s="1"/>
  <c r="AU44" i="1" s="1"/>
  <c r="AF45" i="1"/>
  <c r="AI45" i="1"/>
  <c r="AO45" i="1"/>
  <c r="AF46" i="1"/>
  <c r="AI46" i="1"/>
  <c r="AO46" i="1"/>
  <c r="AF47" i="1"/>
  <c r="AI47" i="1"/>
  <c r="AF48" i="1"/>
  <c r="AI48" i="1"/>
  <c r="AF49" i="1"/>
  <c r="AI49" i="1"/>
  <c r="AF50" i="1"/>
  <c r="AI50" i="1"/>
  <c r="AF51" i="1"/>
  <c r="AI51" i="1"/>
  <c r="AF52" i="1"/>
  <c r="AI52" i="1"/>
  <c r="AO52" i="1"/>
  <c r="AF53" i="1"/>
  <c r="AI53" i="1"/>
  <c r="AO28" i="1"/>
  <c r="AF31" i="1"/>
  <c r="AF23" i="1"/>
  <c r="AI23" i="1"/>
  <c r="AF24" i="1"/>
  <c r="AI24" i="1"/>
  <c r="AF25" i="1"/>
  <c r="AI25" i="1"/>
  <c r="AF26" i="1"/>
  <c r="AI26" i="1"/>
  <c r="AF27" i="1"/>
  <c r="AI27" i="1"/>
  <c r="AF28" i="1"/>
  <c r="AI28" i="1"/>
  <c r="AF29" i="1"/>
  <c r="AI29" i="1"/>
  <c r="AO29" i="1"/>
  <c r="AR29" i="1" s="1"/>
  <c r="AS29" i="1" s="1"/>
  <c r="AU29" i="1" s="1"/>
  <c r="AF30" i="1"/>
  <c r="AI30" i="1"/>
  <c r="AO30" i="1"/>
  <c r="AR30" i="1" s="1"/>
  <c r="AS30" i="1" s="1"/>
  <c r="AU30" i="1" s="1"/>
  <c r="AI31" i="1"/>
  <c r="AR40" i="1" l="1"/>
  <c r="AS40" i="1" s="1"/>
  <c r="AU40" i="1" s="1"/>
  <c r="AR50" i="1"/>
  <c r="AS50" i="1" s="1"/>
  <c r="AU50" i="1" s="1"/>
  <c r="AR48" i="1"/>
  <c r="AS48" i="1" s="1"/>
  <c r="AU48" i="1" s="1"/>
  <c r="AR45" i="1"/>
  <c r="AS45" i="1" s="1"/>
  <c r="AU45" i="1" s="1"/>
  <c r="AR33" i="1"/>
  <c r="AS33" i="1" s="1"/>
  <c r="AU33" i="1" s="1"/>
  <c r="AR46" i="1"/>
  <c r="AS46" i="1" s="1"/>
  <c r="AU46" i="1" s="1"/>
  <c r="AR53" i="1"/>
  <c r="AS53" i="1" s="1"/>
  <c r="AU53" i="1" s="1"/>
  <c r="AR36" i="1"/>
  <c r="AS36" i="1" s="1"/>
  <c r="AU36" i="1" s="1"/>
  <c r="AR51" i="1"/>
  <c r="AS51" i="1" s="1"/>
  <c r="AU51" i="1" s="1"/>
  <c r="AR42" i="1"/>
  <c r="AS42" i="1" s="1"/>
  <c r="AU42" i="1" s="1"/>
  <c r="AR34" i="1"/>
  <c r="AS34" i="1" s="1"/>
  <c r="AU34" i="1" s="1"/>
  <c r="AR27" i="1"/>
  <c r="AS27" i="1" s="1"/>
  <c r="AU27" i="1" s="1"/>
  <c r="AR37" i="1"/>
  <c r="AS37" i="1" s="1"/>
  <c r="AU37" i="1" s="1"/>
  <c r="AR28" i="1"/>
  <c r="AS28" i="1" s="1"/>
  <c r="AU28" i="1" s="1"/>
  <c r="AR39" i="1"/>
  <c r="AS39" i="1" s="1"/>
  <c r="AU39" i="1" s="1"/>
  <c r="AR24" i="1"/>
  <c r="AS24" i="1" s="1"/>
  <c r="AU24" i="1" s="1"/>
  <c r="AR38" i="1"/>
  <c r="AS38" i="1" s="1"/>
  <c r="AU38" i="1" s="1"/>
  <c r="AR35" i="1"/>
  <c r="AS35" i="1" s="1"/>
  <c r="AU35" i="1" s="1"/>
  <c r="AR32" i="1"/>
  <c r="AS32" i="1" s="1"/>
  <c r="AU32" i="1" s="1"/>
  <c r="AR52" i="1"/>
  <c r="AS52" i="1" s="1"/>
  <c r="AU52" i="1" s="1"/>
  <c r="AR49" i="1"/>
  <c r="AS49" i="1" s="1"/>
  <c r="AU49" i="1" s="1"/>
  <c r="AR43" i="1"/>
  <c r="AS43" i="1" s="1"/>
  <c r="AU43" i="1" s="1"/>
  <c r="AR31" i="1"/>
  <c r="AS31" i="1" s="1"/>
  <c r="AU31" i="1" s="1"/>
  <c r="AR25" i="1"/>
  <c r="AS25" i="1" s="1"/>
  <c r="AU25" i="1" s="1"/>
  <c r="AR23" i="1"/>
  <c r="AS23" i="1" s="1"/>
  <c r="AU23" i="1" s="1"/>
  <c r="AR47" i="1"/>
  <c r="AS47" i="1" s="1"/>
  <c r="AU47" i="1" s="1"/>
  <c r="AR41" i="1"/>
  <c r="AS41" i="1" s="1"/>
  <c r="AU41" i="1" s="1"/>
  <c r="AI12" i="1"/>
  <c r="AO12" i="1"/>
  <c r="AF13" i="1"/>
  <c r="AI13" i="1"/>
  <c r="AO13" i="1"/>
  <c r="AF14" i="1"/>
  <c r="AI14" i="1"/>
  <c r="AO14" i="1"/>
  <c r="AF15" i="1"/>
  <c r="AI15" i="1"/>
  <c r="AO15" i="1"/>
  <c r="AF16" i="1"/>
  <c r="AI16" i="1"/>
  <c r="AO16" i="1"/>
  <c r="AF17" i="1"/>
  <c r="AI17" i="1"/>
  <c r="AO17" i="1"/>
  <c r="AF18" i="1"/>
  <c r="AI18" i="1"/>
  <c r="AO18" i="1"/>
  <c r="AF19" i="1"/>
  <c r="AI19" i="1"/>
  <c r="AO19" i="1"/>
  <c r="AF20" i="1"/>
  <c r="AI20" i="1"/>
  <c r="AO20" i="1"/>
  <c r="AF21" i="1"/>
  <c r="AI21" i="1"/>
  <c r="AO21" i="1"/>
  <c r="AF22" i="1"/>
  <c r="AI22" i="1"/>
  <c r="AO22" i="1"/>
  <c r="AR15" i="1" l="1"/>
  <c r="AS15" i="1" s="1"/>
  <c r="AU15" i="1" s="1"/>
  <c r="AR18" i="1"/>
  <c r="AS18" i="1" s="1"/>
  <c r="AU18" i="1" s="1"/>
  <c r="AR16" i="1"/>
  <c r="AS16" i="1" s="1"/>
  <c r="AU16" i="1" s="1"/>
  <c r="AR22" i="1"/>
  <c r="AS22" i="1" s="1"/>
  <c r="AU22" i="1" s="1"/>
  <c r="AR12" i="1"/>
  <c r="AU12" i="1" s="1"/>
  <c r="AR19" i="1"/>
  <c r="AS19" i="1" s="1"/>
  <c r="AU19" i="1" s="1"/>
  <c r="AR21" i="1"/>
  <c r="AS21" i="1" s="1"/>
  <c r="AU21" i="1" s="1"/>
  <c r="AR20" i="1"/>
  <c r="AS20" i="1" s="1"/>
  <c r="AU20" i="1" s="1"/>
  <c r="AR13" i="1"/>
  <c r="AS13" i="1" s="1"/>
  <c r="AU13" i="1" s="1"/>
  <c r="AR17" i="1"/>
  <c r="AS17" i="1" s="1"/>
  <c r="AU17" i="1" s="1"/>
  <c r="AR14" i="1"/>
  <c r="AS14" i="1" s="1"/>
  <c r="AU14" i="1" s="1"/>
  <c r="AU54" i="1" l="1"/>
</calcChain>
</file>

<file path=xl/sharedStrings.xml><?xml version="1.0" encoding="utf-8"?>
<sst xmlns="http://schemas.openxmlformats.org/spreadsheetml/2006/main" count="87" uniqueCount="84">
  <si>
    <t xml:space="preserve">denominazione dell'impresa appaltatrice (mandataria) </t>
  </si>
  <si>
    <t>mandataria</t>
  </si>
  <si>
    <t xml:space="preserve">singola </t>
  </si>
  <si>
    <t>p. IVA impresa</t>
  </si>
  <si>
    <t xml:space="preserve">piccola </t>
  </si>
  <si>
    <t>media</t>
  </si>
  <si>
    <t>grande</t>
  </si>
  <si>
    <t>data sottoscrizione contratto d'appalto</t>
  </si>
  <si>
    <t>data inizio lavori</t>
  </si>
  <si>
    <t>codice CUP</t>
  </si>
  <si>
    <t>Codice CIG</t>
  </si>
  <si>
    <t>Accordo Quado</t>
  </si>
  <si>
    <t>SI</t>
  </si>
  <si>
    <t>NO</t>
  </si>
  <si>
    <t>SI / NO</t>
  </si>
  <si>
    <t>LOTTO unico</t>
  </si>
  <si>
    <t xml:space="preserve">SI / NO </t>
  </si>
  <si>
    <t>lavori eseguiti in via d'urgenza, sotto riserva di legge, antecedentemente alla sottoscrizione del contratto</t>
  </si>
  <si>
    <t>n° SAL:</t>
  </si>
  <si>
    <t>data SAL</t>
  </si>
  <si>
    <t>Ripartizione</t>
  </si>
  <si>
    <t xml:space="preserve">Ufficio </t>
  </si>
  <si>
    <t>RUP</t>
  </si>
  <si>
    <t>Opera</t>
  </si>
  <si>
    <t xml:space="preserve"> importo di spesa presunta complessiva autorizzata
(art. 8 comma 1 e 3 L.P. n. 16/2015) </t>
  </si>
  <si>
    <r>
      <t>oggetto contratto d'appalto
(si prega di inserire il N. della Ripartizione seguito da</t>
    </r>
    <r>
      <rPr>
        <b/>
        <sz val="11"/>
        <color theme="1"/>
        <rFont val="Calibri"/>
        <family val="2"/>
        <scheme val="minor"/>
      </rPr>
      <t xml:space="preserve"> _</t>
    </r>
    <r>
      <rPr>
        <sz val="11"/>
        <color theme="1"/>
        <rFont val="Calibri"/>
        <family val="2"/>
        <scheme val="minor"/>
      </rPr>
      <t xml:space="preserve"> prima del titolo contrattuale )
es.: </t>
    </r>
    <r>
      <rPr>
        <b/>
        <sz val="11"/>
        <color theme="1"/>
        <rFont val="Calibri"/>
        <family val="2"/>
        <scheme val="minor"/>
      </rPr>
      <t>10_</t>
    </r>
    <r>
      <rPr>
        <i/>
        <sz val="11"/>
        <color theme="1"/>
        <rFont val="Calibri"/>
        <family val="2"/>
        <scheme val="minor"/>
      </rPr>
      <t>S.49.49 circonvallazione di…</t>
    </r>
    <r>
      <rPr>
        <sz val="11"/>
        <color theme="1"/>
        <rFont val="Calibri"/>
        <family val="2"/>
        <scheme val="minor"/>
      </rPr>
      <t xml:space="preserve">) </t>
    </r>
  </si>
  <si>
    <t xml:space="preserve">descrizione </t>
  </si>
  <si>
    <t xml:space="preserve">codice </t>
  </si>
  <si>
    <t>Ripartizione Infrastrutture</t>
  </si>
  <si>
    <t xml:space="preserve">Ultimo Atto di approvazione (Delibera Giunta / Decreto Assessore) </t>
  </si>
  <si>
    <t xml:space="preserve">importo </t>
  </si>
  <si>
    <r>
      <t xml:space="preserve">CIG Derivato
</t>
    </r>
    <r>
      <rPr>
        <i/>
        <sz val="11"/>
        <color theme="1"/>
        <rFont val="Calibri"/>
        <family val="2"/>
        <scheme val="minor"/>
      </rPr>
      <t>(solo se SI)</t>
    </r>
  </si>
  <si>
    <r>
      <t xml:space="preserve">data sottoscrizione verbale di consegna die lavori in via d'urgenza </t>
    </r>
    <r>
      <rPr>
        <i/>
        <sz val="11"/>
        <color theme="1"/>
        <rFont val="Calibri"/>
        <family val="2"/>
        <scheme val="minor"/>
      </rPr>
      <t>(solo se SI)</t>
    </r>
  </si>
  <si>
    <t>categoria di appartenenza dell’impresa  - piccola, media e grande impresa</t>
  </si>
  <si>
    <r>
      <t xml:space="preserve">
-	Art. 5  decreto del Ministro delle infrastrutture e della mobilita' sostenibili del 28.07.2022 “Nel caso di raggruppamenti temporanei di concorrenti di cui all’articolo 1, comma 4, i soggetti di cui all’articolo 2, comma 1, assegnano il contributo riconosciuto a valere sulle risorse del Fondo all’</t>
    </r>
    <r>
      <rPr>
        <b/>
        <sz val="11"/>
        <color theme="1"/>
        <rFont val="Calibri"/>
        <family val="2"/>
        <scheme val="minor"/>
      </rPr>
      <t>impresa mandataria</t>
    </r>
    <r>
      <rPr>
        <sz val="11"/>
        <color theme="1"/>
        <rFont val="Calibri"/>
        <family val="2"/>
        <scheme val="minor"/>
      </rPr>
      <t>, che provvede ad attribuire le risorse alle imprese facenti parte del raggruppamento in base ad accordi intercorsi tra le medesime imprese.
-	Art. 1 comma 4  decreto del Ministro delle infrastrutture e della mobilita' sostenibili del 28.07.2022 Nel caso di interventi di cui al comma 1 aggiudicati a raggruppamenti temporanei di concorrenti di tipo orizzontale e verticale ai sensi dell'articolo 37 del decreto legislativo 12 aprile 2006, n. 163, e dell’articolo 48 del decreto legislativo 18 aprile 2016, n. 50, ciascun raggruppamento concorre alla distribuzione delle risorse assegnate alle categorie individuate al comma 2 esclusivamente in ragione della qualificazione posseduta, ai sensi della parte II, titolo III, del decreto del Presidente della Repubblica n. 207 del 2010, dall’impresa mandataria, a prescindere dall’importo del contratto aggiudicato.</t>
    </r>
  </si>
  <si>
    <t>mandante</t>
  </si>
  <si>
    <t xml:space="preserve">ruolo impresa appaltatrice </t>
  </si>
  <si>
    <r>
      <t xml:space="preserve">categoria di appartenenza dell'impresa applatratrice/mandataria RTI
</t>
    </r>
    <r>
      <rPr>
        <b/>
        <sz val="11"/>
        <color theme="1"/>
        <rFont val="Calibri"/>
        <family val="2"/>
        <scheme val="minor"/>
      </rPr>
      <t xml:space="preserve">(si veda anche illustrazione in foglio 2) </t>
    </r>
  </si>
  <si>
    <t>Art. 26 comma 6- bis</t>
  </si>
  <si>
    <t>Art. 26 comma 6- ter</t>
  </si>
  <si>
    <r>
      <t>….aggiudicati sulla base di offerte, con termine finale di presentazioneentro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il 31 dicembre 2021…..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...sono riconosciuti dalla stazioneappaltante nella misura del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90 per cento</t>
    </r>
  </si>
  <si>
    <t>X</t>
  </si>
  <si>
    <t>si riferisce a lavori per i quali è intervenuta l'approvazione del CRE o collaudo</t>
  </si>
  <si>
    <t xml:space="preserve">lavori in corso o collaudati? </t>
  </si>
  <si>
    <r>
      <t xml:space="preserve">si riferisce a lavori per i quali </t>
    </r>
    <r>
      <rPr>
        <b/>
        <sz val="11"/>
        <color theme="1"/>
        <rFont val="Calibri"/>
        <family val="2"/>
        <scheme val="minor"/>
      </rPr>
      <t xml:space="preserve">NON SONO </t>
    </r>
    <r>
      <rPr>
        <sz val="11"/>
        <color theme="1"/>
        <rFont val="Calibri"/>
        <family val="2"/>
        <scheme val="minor"/>
      </rPr>
      <t>stati emessi CRE o collaudi approvati</t>
    </r>
  </si>
  <si>
    <t xml:space="preserve"> inserire evtl. data approvazione CRE o Collaudo</t>
  </si>
  <si>
    <t xml:space="preserve">dichiarazione per
SEZIONE 1
</t>
  </si>
  <si>
    <t>n. lotto 
(inserire numero se  NO)</t>
  </si>
  <si>
    <t>per le finalità di cui al comma 1 dell'art. 26 del DL 50/2022 si applicano</t>
  </si>
  <si>
    <t>i prezzari di cui al comma 12 dell'art. 26 del DL 50/2022</t>
  </si>
  <si>
    <t xml:space="preserve">condizioni per l'accessso Fondo </t>
  </si>
  <si>
    <r>
      <t xml:space="preserve">condizioni per l'accessso Fondo 
</t>
    </r>
    <r>
      <rPr>
        <b/>
        <sz val="11"/>
        <color theme="1"/>
        <rFont val="Calibri"/>
        <family val="2"/>
        <scheme val="minor"/>
      </rPr>
      <t xml:space="preserve">(si veda anche illustrazione in foglio 2) </t>
    </r>
  </si>
  <si>
    <r>
      <t>importo contratto (</t>
    </r>
    <r>
      <rPr>
        <b/>
        <sz val="11"/>
        <color theme="1"/>
        <rFont val="Calibri"/>
        <family val="2"/>
        <scheme val="minor"/>
      </rPr>
      <t>COMPRENSIVO IVA</t>
    </r>
    <r>
      <rPr>
        <sz val="11"/>
        <color theme="1"/>
        <rFont val="Calibri"/>
        <family val="2"/>
        <scheme val="minor"/>
      </rPr>
      <t>)</t>
    </r>
  </si>
  <si>
    <t>importo contratto 
(SENZA IVA)</t>
  </si>
  <si>
    <r>
      <t>importo IVA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contratto</t>
    </r>
  </si>
  <si>
    <r>
      <t>importo IVA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S1</t>
    </r>
  </si>
  <si>
    <r>
      <t>importo IVA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S2</t>
    </r>
  </si>
  <si>
    <r>
      <t xml:space="preserve">(S2 - S1)
</t>
    </r>
    <r>
      <rPr>
        <b/>
        <sz val="11"/>
        <color theme="1"/>
        <rFont val="Calibri"/>
        <family val="2"/>
        <scheme val="minor"/>
      </rPr>
      <t xml:space="preserve">(comprensivo IVA) </t>
    </r>
  </si>
  <si>
    <t>(80% o 90% di A)</t>
  </si>
  <si>
    <t>data presentazione offerta</t>
  </si>
  <si>
    <r>
      <t xml:space="preserve">S1 
- importo del SAL ai prezzi contrattuali
</t>
    </r>
    <r>
      <rPr>
        <b/>
        <sz val="11"/>
        <color theme="1"/>
        <rFont val="Calibri"/>
        <family val="2"/>
        <scheme val="minor"/>
      </rPr>
      <t>(COMPRENSIVO IVA</t>
    </r>
    <r>
      <rPr>
        <sz val="11"/>
        <color theme="1"/>
        <rFont val="Calibri"/>
        <family val="2"/>
        <scheme val="minor"/>
      </rPr>
      <t xml:space="preserve">) </t>
    </r>
  </si>
  <si>
    <t>Y</t>
  </si>
  <si>
    <r>
      <t xml:space="preserve">Importo del SAL straordinario del DL comprensivo degli adeguamenti
</t>
    </r>
    <r>
      <rPr>
        <b/>
        <sz val="11"/>
        <color rgb="FF00B050"/>
        <rFont val="Calibri"/>
        <family val="2"/>
        <scheme val="minor"/>
      </rPr>
      <t>1°, 2°, 3° e 4° finestra</t>
    </r>
    <r>
      <rPr>
        <b/>
        <sz val="11"/>
        <rFont val="Calibri"/>
        <family val="2"/>
        <scheme val="minor"/>
      </rPr>
      <t xml:space="preserve">
(SENZA IVA)</t>
    </r>
  </si>
  <si>
    <r>
      <t xml:space="preserve">S2 
- Importo del SAL comprensivo degli adeguamenti
</t>
    </r>
    <r>
      <rPr>
        <b/>
        <sz val="11"/>
        <color theme="1"/>
        <rFont val="Calibri"/>
        <family val="2"/>
        <scheme val="minor"/>
      </rPr>
      <t xml:space="preserve">(COMPRENSIVO IVA)
</t>
    </r>
    <r>
      <rPr>
        <b/>
        <sz val="11"/>
        <color rgb="FF00B050"/>
        <rFont val="Calibri"/>
        <family val="2"/>
        <scheme val="minor"/>
      </rPr>
      <t>solo finestra di competenza</t>
    </r>
  </si>
  <si>
    <r>
      <t xml:space="preserve">A. Maggior importo per l'adeguamento </t>
    </r>
    <r>
      <rPr>
        <b/>
        <sz val="11"/>
        <color rgb="FF00B050"/>
        <rFont val="Calibri"/>
        <family val="2"/>
        <scheme val="minor"/>
      </rPr>
      <t>finestra di competenza</t>
    </r>
    <r>
      <rPr>
        <sz val="11"/>
        <color theme="1"/>
        <rFont val="Calibri"/>
        <family val="2"/>
        <scheme val="minor"/>
      </rPr>
      <t>:</t>
    </r>
  </si>
  <si>
    <r>
      <t xml:space="preserve">A1. importo adeguamento riconoscibile </t>
    </r>
    <r>
      <rPr>
        <b/>
        <sz val="11"/>
        <color rgb="FF00B050"/>
        <rFont val="Calibri"/>
        <family val="2"/>
        <scheme val="minor"/>
      </rPr>
      <t xml:space="preserve">finestra di competenza </t>
    </r>
  </si>
  <si>
    <r>
      <t xml:space="preserve">B. Importo risorse finanziarie disponibili ed utilizzate dalla Stazione Appaltante per </t>
    </r>
    <r>
      <rPr>
        <b/>
        <sz val="11"/>
        <color rgb="FF00B050"/>
        <rFont val="Calibri"/>
        <family val="2"/>
        <scheme val="minor"/>
      </rPr>
      <t xml:space="preserve">finestra di competenza
</t>
    </r>
    <r>
      <rPr>
        <b/>
        <sz val="11"/>
        <rFont val="Calibri"/>
        <family val="2"/>
        <scheme val="minor"/>
      </rPr>
      <t xml:space="preserve">(SENZA IVA) </t>
    </r>
  </si>
  <si>
    <r>
      <t xml:space="preserve">contributo richiesto 
</t>
    </r>
    <r>
      <rPr>
        <b/>
        <sz val="11"/>
        <color rgb="FF00B050"/>
        <rFont val="Calibri"/>
        <family val="2"/>
        <scheme val="minor"/>
      </rPr>
      <t>finestra di competenza</t>
    </r>
    <r>
      <rPr>
        <sz val="11"/>
        <color theme="1"/>
        <rFont val="Calibri"/>
        <family val="2"/>
        <scheme val="minor"/>
      </rPr>
      <t xml:space="preserve">
(A1 - B)</t>
    </r>
  </si>
  <si>
    <t>S1
importo del SAL ai prezzi contrattuali</t>
  </si>
  <si>
    <r>
      <t xml:space="preserve">S2 
 Importo del SAL comprensivo degli adeguamenti
(SENZA IVA)
</t>
    </r>
    <r>
      <rPr>
        <b/>
        <sz val="11"/>
        <color rgb="FF00B050"/>
        <rFont val="Calibri"/>
        <family val="2"/>
        <scheme val="minor"/>
      </rPr>
      <t>solo finestra di competenza</t>
    </r>
  </si>
  <si>
    <t xml:space="preserve">ID-Portale
(da inserire dopo l'inserimento) </t>
  </si>
  <si>
    <t>TOTALE</t>
  </si>
  <si>
    <t xml:space="preserve">“ultimo aggiornamento del prezzario regionale effettuato ai sensi del Decreto Legge 50/22” </t>
  </si>
  <si>
    <r>
      <t>….aggiudicati sulla base di offerte con termine finale di presentazione compreso tra il</t>
    </r>
    <r>
      <rPr>
        <b/>
        <u/>
        <sz val="11"/>
        <color theme="1"/>
        <rFont val="Calibri"/>
        <family val="2"/>
        <scheme val="minor"/>
      </rPr>
      <t>1° gennaio 2022 e il 31 dicembre 2025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….la soglia di cui al comma 6-bis, secondo periodo, del presente articolo èrideterminata nella misura dell'</t>
    </r>
    <r>
      <rPr>
        <b/>
        <u/>
        <sz val="11"/>
        <color theme="1"/>
        <rFont val="Calibri"/>
        <family val="2"/>
        <scheme val="minor"/>
      </rPr>
      <t>80 per cento</t>
    </r>
  </si>
  <si>
    <t xml:space="preserve"> per RUP ai fini del calcolo importo adeguamento per la 2° finestra</t>
  </si>
  <si>
    <r>
      <t xml:space="preserve">Maggior importo per l'adeguamento per 1° finestra (01.01.2025 - 31.05.2025)
(S2-S1) 
</t>
    </r>
    <r>
      <rPr>
        <b/>
        <sz val="11"/>
        <color theme="1"/>
        <rFont val="Calibri"/>
        <family val="2"/>
        <scheme val="minor"/>
      </rPr>
      <t>(SENZA IVA)</t>
    </r>
  </si>
  <si>
    <r>
      <t xml:space="preserve">Maggior importo per l'adeguamento per 2° finestra (01.06.2025 - 31.12.2025)
(S2-S1) 
</t>
    </r>
    <r>
      <rPr>
        <b/>
        <sz val="11"/>
        <color theme="1"/>
        <rFont val="Calibri"/>
        <family val="2"/>
        <scheme val="minor"/>
      </rPr>
      <t>(SENZA IVA)</t>
    </r>
  </si>
  <si>
    <t xml:space="preserve">per l'adeguamento prezzi sono stati considerati esclusivamente i lavori eseguiti o contabilizzati nel 2025 e sino al </t>
  </si>
  <si>
    <t xml:space="preserve">dettaglio scheda adeguamento prezzi </t>
  </si>
  <si>
    <t xml:space="preserve">dettaglio interno Ripartizioni </t>
  </si>
  <si>
    <t>1° finestra (01.01.2026-31.03.2026)</t>
  </si>
  <si>
    <t>2° finestra (01.04.2025-30.06.2026)</t>
  </si>
  <si>
    <t>3° finestra (01.07.2026-30.09.2026)</t>
  </si>
  <si>
    <t>4° finestra (01.10.2026-31.12.2026)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</si>
</sst>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dd\/mm\/yyyy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 wrapText="1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2" fillId="5" borderId="1" xfId="0" applyNumberFormat="1" applyFont="1" applyFill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10" fontId="0" fillId="0" borderId="0" xfId="0" applyNumberFormat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6" borderId="1" xfId="0" applyNumberForma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5" fillId="7" borderId="1" xfId="0" applyNumberFormat="1" applyFont="1" applyFill="1" applyBorder="1"/>
    <xf numFmtId="49" fontId="0" fillId="9" borderId="1" xfId="0" applyNumberForma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4" fontId="0" fillId="9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0" fontId="0" fillId="9" borderId="1" xfId="0" applyNumberForma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44" fontId="0" fillId="0" borderId="1" xfId="1" applyFont="1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justify" vertical="center"/>
    </xf>
    <xf numFmtId="17" fontId="0" fillId="0" borderId="1" xfId="0" applyNumberFormat="1" applyBorder="1" applyProtection="1"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Protection="1"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0" fillId="0" borderId="1" xfId="0" quotePrefix="1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8" fontId="0" fillId="0" borderId="1" xfId="0" applyNumberFormat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center" vertical="center"/>
      <protection locked="0"/>
    </xf>
    <xf numFmtId="164" fontId="0" fillId="6" borderId="3" xfId="0" applyNumberFormat="1" applyFill="1" applyBorder="1" applyAlignment="1" applyProtection="1">
      <alignment horizontal="center" vertical="center" wrapText="1"/>
      <protection locked="0"/>
    </xf>
    <xf numFmtId="164" fontId="0" fillId="6" borderId="4" xfId="0" applyNumberFormat="1" applyFill="1" applyBorder="1" applyAlignment="1" applyProtection="1">
      <alignment horizontal="center" vertical="center" wrapText="1"/>
      <protection locked="0"/>
    </xf>
    <xf numFmtId="164" fontId="0" fillId="6" borderId="5" xfId="0" applyNumberFormat="1" applyFill="1" applyBorder="1" applyAlignment="1" applyProtection="1">
      <alignment horizontal="center" vertical="center" wrapText="1"/>
      <protection locked="0"/>
    </xf>
    <xf numFmtId="164" fontId="0" fillId="6" borderId="7" xfId="0" applyNumberForma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19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locked="0"/>
    </xf>
    <xf numFmtId="0" fontId="0" fillId="8" borderId="19" xfId="0" applyFill="1" applyBorder="1" applyAlignment="1" applyProtection="1">
      <alignment horizontal="center" vertical="center" wrapText="1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64" fontId="0" fillId="2" borderId="3" xfId="0" applyNumberFormat="1" applyFill="1" applyBorder="1" applyAlignment="1" applyProtection="1">
      <alignment horizontal="center" vertical="center" wrapText="1"/>
      <protection locked="0"/>
    </xf>
    <xf numFmtId="164" fontId="0" fillId="2" borderId="19" xfId="0" applyNumberFormat="1" applyFill="1" applyBorder="1" applyAlignment="1" applyProtection="1">
      <alignment horizontal="center" vertical="center" wrapText="1"/>
      <protection locked="0"/>
    </xf>
    <xf numFmtId="164" fontId="0" fillId="2" borderId="4" xfId="0" applyNumberFormat="1" applyFill="1" applyBorder="1" applyAlignment="1" applyProtection="1">
      <alignment horizontal="center" vertical="center" wrapText="1"/>
      <protection locked="0"/>
    </xf>
    <xf numFmtId="164" fontId="0" fillId="3" borderId="19" xfId="0" applyNumberFormat="1" applyFill="1" applyBorder="1" applyAlignment="1">
      <alignment horizontal="center" vertical="center" wrapText="1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064C-29A5-4EEF-B576-FE0A564675ED}">
  <sheetPr>
    <tabColor rgb="FF00B050"/>
    <pageSetUpPr fitToPage="1"/>
  </sheetPr>
  <dimension ref="A1:AU54"/>
  <sheetViews>
    <sheetView tabSelected="1" topLeftCell="AH5" workbookViewId="0">
      <selection activeCell="AS11" sqref="AS11"/>
    </sheetView>
  </sheetViews>
  <sheetFormatPr baseColWidth="10" defaultColWidth="11.42578125" defaultRowHeight="15" outlineLevelCol="1" x14ac:dyDescent="0.25"/>
  <cols>
    <col min="1" max="1" width="27.42578125" style="10" customWidth="1"/>
    <col min="2" max="3" width="11.42578125" style="10"/>
    <col min="4" max="4" width="31.140625" style="10" customWidth="1"/>
    <col min="5" max="5" width="15.7109375" style="10" customWidth="1"/>
    <col min="6" max="6" width="30.28515625" style="10" customWidth="1"/>
    <col min="7" max="7" width="24" style="10" customWidth="1"/>
    <col min="8" max="10" width="18.140625" style="10" customWidth="1"/>
    <col min="11" max="11" width="42" style="10" customWidth="1"/>
    <col min="12" max="12" width="32" style="10" customWidth="1"/>
    <col min="13" max="13" width="24.7109375" style="10" customWidth="1"/>
    <col min="14" max="14" width="11.42578125" style="10" customWidth="1"/>
    <col min="15" max="15" width="31.28515625" style="10" customWidth="1"/>
    <col min="16" max="17" width="22.7109375" style="10" customWidth="1"/>
    <col min="18" max="18" width="17" style="10" customWidth="1"/>
    <col min="19" max="19" width="22.28515625" style="10" customWidth="1"/>
    <col min="20" max="23" width="11.42578125" style="10" customWidth="1"/>
    <col min="24" max="24" width="16.28515625" style="10" customWidth="1"/>
    <col min="25" max="25" width="17.28515625" style="10" customWidth="1"/>
    <col min="26" max="26" width="27" style="10" customWidth="1"/>
    <col min="27" max="27" width="32.85546875" style="30" customWidth="1"/>
    <col min="28" max="28" width="23.5703125" style="30" customWidth="1"/>
    <col min="29" max="29" width="30.140625" style="30" customWidth="1"/>
    <col min="30" max="30" width="19.5703125" style="30" customWidth="1" outlineLevel="1"/>
    <col min="31" max="31" width="15.42578125" style="30" customWidth="1" outlineLevel="1"/>
    <col min="32" max="32" width="21.140625" style="11" customWidth="1"/>
    <col min="33" max="33" width="21.140625" style="6" customWidth="1" outlineLevel="1"/>
    <col min="34" max="34" width="15.5703125" style="30" customWidth="1" outlineLevel="1"/>
    <col min="35" max="35" width="14.5703125" style="11" customWidth="1"/>
    <col min="36" max="36" width="20.140625" style="6" hidden="1" customWidth="1" outlineLevel="1"/>
    <col min="37" max="37" width="19" style="6" hidden="1" customWidth="1" outlineLevel="1"/>
    <col min="38" max="38" width="18.7109375" style="6" hidden="1" customWidth="1" outlineLevel="1"/>
    <col min="39" max="39" width="21.85546875" style="6" customWidth="1" collapsed="1"/>
    <col min="40" max="40" width="15.42578125" style="30" customWidth="1"/>
    <col min="41" max="41" width="16" style="11" customWidth="1"/>
    <col min="42" max="43" width="11.42578125" style="10"/>
    <col min="44" max="44" width="21.5703125" style="11" customWidth="1"/>
    <col min="45" max="45" width="23.7109375" style="11" customWidth="1"/>
    <col min="46" max="46" width="19.85546875" style="6" customWidth="1"/>
    <col min="47" max="47" width="24.5703125" customWidth="1"/>
  </cols>
  <sheetData>
    <row r="1" spans="1:47" ht="32.25" hidden="1" customHeight="1" x14ac:dyDescent="0.25">
      <c r="A1" s="10" t="s">
        <v>80</v>
      </c>
      <c r="H1" s="10" t="s">
        <v>44</v>
      </c>
      <c r="M1" s="10" t="s">
        <v>1</v>
      </c>
      <c r="O1" s="10" t="s">
        <v>4</v>
      </c>
      <c r="U1" s="10" t="s">
        <v>12</v>
      </c>
      <c r="AA1" s="18">
        <v>45382</v>
      </c>
      <c r="AB1" s="19" t="s">
        <v>72</v>
      </c>
      <c r="AC1" s="20">
        <v>0.9</v>
      </c>
      <c r="AD1" s="20"/>
      <c r="AE1" s="20">
        <v>0.22</v>
      </c>
      <c r="AH1" s="20">
        <v>0.22</v>
      </c>
      <c r="AN1" s="20">
        <v>0.22</v>
      </c>
    </row>
    <row r="2" spans="1:47" ht="33" hidden="1" customHeight="1" x14ac:dyDescent="0.25">
      <c r="A2" s="10" t="s">
        <v>81</v>
      </c>
      <c r="H2" s="10" t="s">
        <v>42</v>
      </c>
      <c r="M2" s="10" t="s">
        <v>2</v>
      </c>
      <c r="O2" s="10" t="s">
        <v>5</v>
      </c>
      <c r="U2" s="10" t="s">
        <v>13</v>
      </c>
      <c r="AA2" s="18">
        <v>45473</v>
      </c>
      <c r="AB2" s="19" t="s">
        <v>49</v>
      </c>
      <c r="AC2" s="20">
        <v>0.8</v>
      </c>
      <c r="AD2" s="20"/>
      <c r="AE2" s="20">
        <v>0.1</v>
      </c>
      <c r="AH2" s="20">
        <v>0.1</v>
      </c>
      <c r="AN2" s="20">
        <v>0.1</v>
      </c>
    </row>
    <row r="3" spans="1:47" ht="31.5" hidden="1" customHeight="1" x14ac:dyDescent="0.25">
      <c r="A3" s="10" t="s">
        <v>82</v>
      </c>
      <c r="M3" s="10" t="s">
        <v>35</v>
      </c>
      <c r="O3" s="10" t="s">
        <v>6</v>
      </c>
      <c r="AA3" s="18">
        <v>45565</v>
      </c>
      <c r="AB3" s="19"/>
      <c r="AC3" s="19"/>
      <c r="AD3" s="19"/>
      <c r="AE3" s="20">
        <v>0.04</v>
      </c>
      <c r="AH3" s="20">
        <v>0.04</v>
      </c>
      <c r="AN3" s="20">
        <v>0.04</v>
      </c>
    </row>
    <row r="4" spans="1:47" ht="38.25" hidden="1" customHeight="1" x14ac:dyDescent="0.25">
      <c r="A4" s="10" t="s">
        <v>83</v>
      </c>
      <c r="AA4" s="18">
        <v>45657</v>
      </c>
      <c r="AB4" s="19"/>
      <c r="AC4" s="19"/>
      <c r="AD4" s="19"/>
      <c r="AE4" s="19"/>
      <c r="AH4" s="19"/>
      <c r="AN4" s="19"/>
    </row>
    <row r="5" spans="1:47" ht="45" customHeight="1" x14ac:dyDescent="0.25">
      <c r="A5" s="61"/>
      <c r="B5" s="61"/>
      <c r="C5" s="61"/>
      <c r="D5" s="61"/>
      <c r="E5" s="61"/>
      <c r="F5" s="61"/>
      <c r="G5" s="61"/>
      <c r="AA5" s="19"/>
      <c r="AB5" s="19"/>
      <c r="AC5" s="19"/>
      <c r="AD5" s="19"/>
      <c r="AE5" s="19"/>
      <c r="AH5" s="19"/>
      <c r="AN5" s="19"/>
    </row>
    <row r="6" spans="1:47" ht="18" customHeight="1" x14ac:dyDescent="0.25">
      <c r="A6" s="66" t="s">
        <v>79</v>
      </c>
      <c r="B6" s="66"/>
      <c r="C6" s="66"/>
      <c r="D6" s="66"/>
      <c r="E6" s="66"/>
      <c r="F6" s="66"/>
      <c r="G6" s="66"/>
      <c r="H6" s="66" t="s">
        <v>78</v>
      </c>
      <c r="I6" s="66"/>
      <c r="J6" s="66"/>
      <c r="K6" s="6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12"/>
      <c r="AG6" s="7"/>
      <c r="AH6" s="7"/>
      <c r="AI6" s="12"/>
      <c r="AJ6" s="7"/>
      <c r="AK6" s="7"/>
      <c r="AL6" s="7"/>
      <c r="AM6" s="7"/>
      <c r="AN6" s="7"/>
      <c r="AO6" s="12"/>
      <c r="AP6" s="7"/>
      <c r="AQ6" s="7"/>
      <c r="AR6" s="12"/>
      <c r="AS6" s="12"/>
      <c r="AT6" s="7"/>
      <c r="AU6" s="12"/>
    </row>
    <row r="7" spans="1:47" ht="16.5" customHeigh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13"/>
      <c r="AG7" s="8"/>
      <c r="AH7" s="8"/>
      <c r="AI7" s="13"/>
      <c r="AJ7" s="68" t="s">
        <v>74</v>
      </c>
      <c r="AK7" s="68"/>
      <c r="AL7" s="68"/>
      <c r="AM7" s="9"/>
      <c r="AN7" s="9"/>
      <c r="AO7" s="15"/>
      <c r="AP7" s="9"/>
      <c r="AQ7" s="9"/>
      <c r="AR7" s="16"/>
      <c r="AS7" s="16"/>
      <c r="AT7" s="9"/>
      <c r="AU7" s="15"/>
    </row>
    <row r="8" spans="1:47" ht="45.75" customHeight="1" x14ac:dyDescent="0.25">
      <c r="A8" s="72" t="s">
        <v>20</v>
      </c>
      <c r="B8" s="72" t="s">
        <v>21</v>
      </c>
      <c r="C8" s="72" t="s">
        <v>22</v>
      </c>
      <c r="D8" s="93" t="s">
        <v>23</v>
      </c>
      <c r="E8" s="93"/>
      <c r="F8" s="93" t="s">
        <v>24</v>
      </c>
      <c r="G8" s="93"/>
      <c r="H8" s="91" t="s">
        <v>46</v>
      </c>
      <c r="I8" s="92"/>
      <c r="J8" s="88" t="s">
        <v>70</v>
      </c>
      <c r="K8" s="74" t="s">
        <v>25</v>
      </c>
      <c r="L8" s="74" t="s">
        <v>0</v>
      </c>
      <c r="M8" s="74" t="s">
        <v>36</v>
      </c>
      <c r="N8" s="74" t="s">
        <v>3</v>
      </c>
      <c r="O8" s="74" t="s">
        <v>37</v>
      </c>
      <c r="P8" s="74" t="s">
        <v>59</v>
      </c>
      <c r="Q8" s="74" t="s">
        <v>7</v>
      </c>
      <c r="R8" s="74" t="s">
        <v>8</v>
      </c>
      <c r="S8" s="74" t="s">
        <v>9</v>
      </c>
      <c r="T8" s="74" t="s">
        <v>10</v>
      </c>
      <c r="U8" s="71" t="s">
        <v>11</v>
      </c>
      <c r="V8" s="71"/>
      <c r="W8" s="71" t="s">
        <v>15</v>
      </c>
      <c r="X8" s="71"/>
      <c r="Y8" s="94" t="s">
        <v>17</v>
      </c>
      <c r="Z8" s="95"/>
      <c r="AA8" s="74" t="s">
        <v>77</v>
      </c>
      <c r="AB8" s="74" t="s">
        <v>48</v>
      </c>
      <c r="AC8" s="74" t="s">
        <v>51</v>
      </c>
      <c r="AD8" s="80" t="s">
        <v>53</v>
      </c>
      <c r="AE8" s="76" t="s">
        <v>54</v>
      </c>
      <c r="AF8" s="83" t="s">
        <v>52</v>
      </c>
      <c r="AG8" s="76" t="s">
        <v>68</v>
      </c>
      <c r="AH8" s="76" t="s">
        <v>55</v>
      </c>
      <c r="AI8" s="83" t="s">
        <v>60</v>
      </c>
      <c r="AJ8" s="31" t="s">
        <v>41</v>
      </c>
      <c r="AK8" s="64" t="s">
        <v>61</v>
      </c>
      <c r="AL8" s="65"/>
      <c r="AM8" s="76" t="s">
        <v>69</v>
      </c>
      <c r="AN8" s="76" t="s">
        <v>56</v>
      </c>
      <c r="AO8" s="83" t="s">
        <v>63</v>
      </c>
      <c r="AP8" s="74" t="s">
        <v>18</v>
      </c>
      <c r="AQ8" s="74" t="s">
        <v>19</v>
      </c>
      <c r="AR8" s="86" t="s">
        <v>64</v>
      </c>
      <c r="AS8" s="86" t="s">
        <v>65</v>
      </c>
      <c r="AT8" s="96" t="s">
        <v>66</v>
      </c>
      <c r="AU8" s="86" t="s">
        <v>67</v>
      </c>
    </row>
    <row r="9" spans="1:47" ht="45.75" customHeight="1" x14ac:dyDescent="0.25">
      <c r="A9" s="100"/>
      <c r="B9" s="100"/>
      <c r="C9" s="100"/>
      <c r="D9" s="72" t="s">
        <v>26</v>
      </c>
      <c r="E9" s="72" t="s">
        <v>27</v>
      </c>
      <c r="F9" s="72" t="s">
        <v>29</v>
      </c>
      <c r="G9" s="72" t="s">
        <v>30</v>
      </c>
      <c r="H9" s="74" t="s">
        <v>43</v>
      </c>
      <c r="I9" s="74" t="s">
        <v>45</v>
      </c>
      <c r="J9" s="89"/>
      <c r="K9" s="79"/>
      <c r="L9" s="79"/>
      <c r="M9" s="79"/>
      <c r="N9" s="79"/>
      <c r="O9" s="79"/>
      <c r="P9" s="79"/>
      <c r="Q9" s="79"/>
      <c r="R9" s="79"/>
      <c r="S9" s="79"/>
      <c r="T9" s="79"/>
      <c r="U9" s="74" t="s">
        <v>14</v>
      </c>
      <c r="V9" s="74" t="s">
        <v>31</v>
      </c>
      <c r="W9" s="74" t="s">
        <v>16</v>
      </c>
      <c r="X9" s="74" t="s">
        <v>47</v>
      </c>
      <c r="Y9" s="71" t="s">
        <v>14</v>
      </c>
      <c r="Z9" s="69" t="s">
        <v>32</v>
      </c>
      <c r="AA9" s="79"/>
      <c r="AB9" s="79"/>
      <c r="AC9" s="79"/>
      <c r="AD9" s="81"/>
      <c r="AE9" s="77"/>
      <c r="AF9" s="84"/>
      <c r="AG9" s="77"/>
      <c r="AH9" s="77"/>
      <c r="AI9" s="84"/>
      <c r="AJ9" s="62" t="s">
        <v>62</v>
      </c>
      <c r="AK9" s="62" t="s">
        <v>75</v>
      </c>
      <c r="AL9" s="62" t="s">
        <v>76</v>
      </c>
      <c r="AM9" s="77"/>
      <c r="AN9" s="77"/>
      <c r="AO9" s="84"/>
      <c r="AP9" s="79"/>
      <c r="AQ9" s="79"/>
      <c r="AR9" s="87"/>
      <c r="AS9" s="87"/>
      <c r="AT9" s="97"/>
      <c r="AU9" s="99"/>
    </row>
    <row r="10" spans="1:47" s="1" customFormat="1" ht="99" customHeight="1" x14ac:dyDescent="0.25">
      <c r="A10" s="73"/>
      <c r="B10" s="73"/>
      <c r="C10" s="73"/>
      <c r="D10" s="73"/>
      <c r="E10" s="73"/>
      <c r="F10" s="73"/>
      <c r="G10" s="73"/>
      <c r="H10" s="75"/>
      <c r="I10" s="75"/>
      <c r="J10" s="90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1"/>
      <c r="Z10" s="70"/>
      <c r="AA10" s="75"/>
      <c r="AB10" s="75"/>
      <c r="AC10" s="75"/>
      <c r="AD10" s="82"/>
      <c r="AE10" s="78"/>
      <c r="AF10" s="85"/>
      <c r="AG10" s="78"/>
      <c r="AH10" s="78"/>
      <c r="AI10" s="85"/>
      <c r="AJ10" s="63"/>
      <c r="AK10" s="63"/>
      <c r="AL10" s="63"/>
      <c r="AM10" s="78"/>
      <c r="AN10" s="78"/>
      <c r="AO10" s="85"/>
      <c r="AP10" s="75"/>
      <c r="AQ10" s="75"/>
      <c r="AR10" s="17" t="s">
        <v>57</v>
      </c>
      <c r="AS10" s="17" t="s">
        <v>58</v>
      </c>
      <c r="AT10" s="98"/>
      <c r="AU10" s="87"/>
    </row>
    <row r="11" spans="1:47" ht="72" customHeight="1" x14ac:dyDescent="0.25">
      <c r="A11" s="51" t="s">
        <v>28</v>
      </c>
      <c r="B11" s="35"/>
      <c r="C11" s="36"/>
      <c r="D11" s="37"/>
      <c r="E11" s="38"/>
      <c r="F11" s="52"/>
      <c r="G11" s="39"/>
      <c r="H11" s="23"/>
      <c r="I11" s="53"/>
      <c r="J11" s="22"/>
      <c r="K11" s="54"/>
      <c r="L11" s="40"/>
      <c r="M11" s="40"/>
      <c r="N11" s="41"/>
      <c r="O11" s="40"/>
      <c r="P11" s="42"/>
      <c r="Q11" s="42"/>
      <c r="R11" s="42"/>
      <c r="S11" s="41"/>
      <c r="T11" s="41"/>
      <c r="U11" s="40" t="s">
        <v>13</v>
      </c>
      <c r="V11" s="41"/>
      <c r="W11" s="40" t="s">
        <v>12</v>
      </c>
      <c r="X11" s="41"/>
      <c r="Y11" s="40"/>
      <c r="Z11" s="25"/>
      <c r="AA11" s="50"/>
      <c r="AB11" s="43"/>
      <c r="AC11" s="27"/>
      <c r="AD11" s="44"/>
      <c r="AE11" s="45">
        <v>0.22</v>
      </c>
      <c r="AF11" s="46">
        <f>AD11*1.22</f>
        <v>0</v>
      </c>
      <c r="AG11" s="47"/>
      <c r="AH11" s="48">
        <v>0.22</v>
      </c>
      <c r="AI11" s="46">
        <f>AG11*1.22</f>
        <v>0</v>
      </c>
      <c r="AJ11" s="44"/>
      <c r="AK11" s="28"/>
      <c r="AL11" s="28"/>
      <c r="AM11" s="49"/>
      <c r="AN11" s="48">
        <v>0.22</v>
      </c>
      <c r="AO11" s="46">
        <f>AM11*1.22</f>
        <v>0</v>
      </c>
      <c r="AP11" s="22"/>
      <c r="AQ11" s="55"/>
      <c r="AR11" s="46">
        <f>AO11-AI11</f>
        <v>0</v>
      </c>
      <c r="AS11" s="14">
        <f>AR11*AC11</f>
        <v>0</v>
      </c>
      <c r="AT11" s="28">
        <f>AR11*0.8</f>
        <v>0</v>
      </c>
      <c r="AU11" s="46"/>
    </row>
    <row r="12" spans="1:47" x14ac:dyDescent="0.25">
      <c r="A12" s="56"/>
      <c r="B12" s="57"/>
      <c r="C12" s="38"/>
      <c r="D12" s="23"/>
      <c r="E12" s="38"/>
      <c r="F12" s="23"/>
      <c r="G12" s="60"/>
      <c r="H12" s="23"/>
      <c r="I12" s="22"/>
      <c r="J12" s="22"/>
      <c r="K12" s="54"/>
      <c r="L12" s="40"/>
      <c r="M12" s="40"/>
      <c r="N12" s="58"/>
      <c r="O12" s="40"/>
      <c r="P12" s="42"/>
      <c r="Q12" s="42"/>
      <c r="R12" s="42"/>
      <c r="S12" s="41"/>
      <c r="T12" s="41"/>
      <c r="U12" s="40"/>
      <c r="V12" s="41"/>
      <c r="W12" s="40"/>
      <c r="X12" s="41"/>
      <c r="Y12" s="40"/>
      <c r="Z12" s="25"/>
      <c r="AA12" s="50"/>
      <c r="AB12" s="26"/>
      <c r="AC12" s="27"/>
      <c r="AD12" s="59"/>
      <c r="AE12" s="48"/>
      <c r="AF12" s="14">
        <f t="shared" ref="AF12:AF22" si="0">(AD12*AE12)+AD12</f>
        <v>0</v>
      </c>
      <c r="AG12" s="28"/>
      <c r="AH12" s="29"/>
      <c r="AI12" s="14">
        <f t="shared" ref="AI12:AI22" si="1">(AG12*AH12)+AG12</f>
        <v>0</v>
      </c>
      <c r="AJ12" s="28"/>
      <c r="AK12" s="28"/>
      <c r="AL12" s="28"/>
      <c r="AM12" s="32">
        <f t="shared" ref="AM12:AM53" si="2">AJ12-AK12-AL12</f>
        <v>0</v>
      </c>
      <c r="AN12" s="29"/>
      <c r="AO12" s="14">
        <f t="shared" ref="AO12:AO22" si="3">(AM12*AN12)+AM12</f>
        <v>0</v>
      </c>
      <c r="AP12" s="22"/>
      <c r="AQ12" s="55"/>
      <c r="AR12" s="14">
        <f t="shared" ref="AR12:AR53" si="4">AO12-AI12</f>
        <v>0</v>
      </c>
      <c r="AS12" s="14">
        <f>AR12*AC12</f>
        <v>0</v>
      </c>
      <c r="AT12" s="28"/>
      <c r="AU12" s="14">
        <f t="shared" ref="AU12:AU22" si="5">AS12-AT12</f>
        <v>0</v>
      </c>
    </row>
    <row r="13" spans="1:47" x14ac:dyDescent="0.25">
      <c r="A13" s="21"/>
      <c r="B13" s="22"/>
      <c r="C13" s="22"/>
      <c r="D13" s="22"/>
      <c r="E13" s="22"/>
      <c r="F13" s="22"/>
      <c r="G13" s="22"/>
      <c r="H13" s="23"/>
      <c r="I13" s="22"/>
      <c r="J13" s="22"/>
      <c r="K13" s="22"/>
      <c r="L13" s="22"/>
      <c r="M13" s="22"/>
      <c r="N13" s="24"/>
      <c r="O13" s="22"/>
      <c r="P13" s="25"/>
      <c r="Q13" s="25"/>
      <c r="R13" s="25"/>
      <c r="S13" s="24"/>
      <c r="T13" s="24"/>
      <c r="U13" s="22"/>
      <c r="V13" s="24"/>
      <c r="W13" s="22"/>
      <c r="X13" s="24"/>
      <c r="Y13" s="22"/>
      <c r="Z13" s="25"/>
      <c r="AA13" s="25"/>
      <c r="AB13" s="26"/>
      <c r="AC13" s="27"/>
      <c r="AD13" s="28"/>
      <c r="AE13" s="29"/>
      <c r="AF13" s="14">
        <f t="shared" si="0"/>
        <v>0</v>
      </c>
      <c r="AG13" s="28"/>
      <c r="AH13" s="29"/>
      <c r="AI13" s="14">
        <f t="shared" si="1"/>
        <v>0</v>
      </c>
      <c r="AJ13" s="28"/>
      <c r="AK13" s="28"/>
      <c r="AL13" s="28"/>
      <c r="AM13" s="32">
        <f t="shared" si="2"/>
        <v>0</v>
      </c>
      <c r="AN13" s="29"/>
      <c r="AO13" s="14">
        <f t="shared" si="3"/>
        <v>0</v>
      </c>
      <c r="AP13" s="22"/>
      <c r="AQ13" s="22"/>
      <c r="AR13" s="14">
        <f t="shared" si="4"/>
        <v>0</v>
      </c>
      <c r="AS13" s="14">
        <f t="shared" ref="AS13:AS53" si="6">AR13*AC13</f>
        <v>0</v>
      </c>
      <c r="AT13" s="28"/>
      <c r="AU13" s="14">
        <f t="shared" si="5"/>
        <v>0</v>
      </c>
    </row>
    <row r="14" spans="1:47" x14ac:dyDescent="0.25">
      <c r="A14" s="21"/>
      <c r="B14" s="22"/>
      <c r="C14" s="22"/>
      <c r="D14" s="22"/>
      <c r="E14" s="22"/>
      <c r="F14" s="22"/>
      <c r="G14" s="22"/>
      <c r="H14" s="23"/>
      <c r="I14" s="22"/>
      <c r="J14" s="22"/>
      <c r="K14" s="22"/>
      <c r="L14" s="22"/>
      <c r="M14" s="22"/>
      <c r="N14" s="24"/>
      <c r="O14" s="22"/>
      <c r="P14" s="25"/>
      <c r="Q14" s="25"/>
      <c r="R14" s="25"/>
      <c r="S14" s="24"/>
      <c r="T14" s="24"/>
      <c r="U14" s="22"/>
      <c r="V14" s="24"/>
      <c r="W14" s="22"/>
      <c r="X14" s="24"/>
      <c r="Y14" s="22"/>
      <c r="Z14" s="25"/>
      <c r="AA14" s="25"/>
      <c r="AB14" s="26"/>
      <c r="AC14" s="27"/>
      <c r="AD14" s="28"/>
      <c r="AE14" s="29"/>
      <c r="AF14" s="14">
        <f t="shared" si="0"/>
        <v>0</v>
      </c>
      <c r="AG14" s="28"/>
      <c r="AH14" s="29"/>
      <c r="AI14" s="14">
        <f t="shared" si="1"/>
        <v>0</v>
      </c>
      <c r="AJ14" s="28"/>
      <c r="AK14" s="28"/>
      <c r="AL14" s="28"/>
      <c r="AM14" s="32">
        <f t="shared" si="2"/>
        <v>0</v>
      </c>
      <c r="AN14" s="29"/>
      <c r="AO14" s="14">
        <f t="shared" si="3"/>
        <v>0</v>
      </c>
      <c r="AP14" s="22"/>
      <c r="AQ14" s="22"/>
      <c r="AR14" s="14">
        <f t="shared" si="4"/>
        <v>0</v>
      </c>
      <c r="AS14" s="14">
        <f t="shared" si="6"/>
        <v>0</v>
      </c>
      <c r="AT14" s="28"/>
      <c r="AU14" s="14">
        <f t="shared" si="5"/>
        <v>0</v>
      </c>
    </row>
    <row r="15" spans="1:47" x14ac:dyDescent="0.25">
      <c r="A15" s="21"/>
      <c r="B15" s="22"/>
      <c r="C15" s="22"/>
      <c r="D15" s="22"/>
      <c r="E15" s="22"/>
      <c r="F15" s="22"/>
      <c r="G15" s="22"/>
      <c r="H15" s="23"/>
      <c r="I15" s="22"/>
      <c r="J15" s="22"/>
      <c r="K15" s="22"/>
      <c r="L15" s="22"/>
      <c r="M15" s="22"/>
      <c r="N15" s="24"/>
      <c r="O15" s="22"/>
      <c r="P15" s="25"/>
      <c r="Q15" s="25"/>
      <c r="R15" s="25"/>
      <c r="S15" s="24"/>
      <c r="T15" s="24"/>
      <c r="U15" s="22"/>
      <c r="V15" s="24"/>
      <c r="W15" s="22"/>
      <c r="X15" s="24"/>
      <c r="Y15" s="22"/>
      <c r="Z15" s="25"/>
      <c r="AA15" s="25"/>
      <c r="AB15" s="26"/>
      <c r="AC15" s="27"/>
      <c r="AD15" s="28"/>
      <c r="AE15" s="29"/>
      <c r="AF15" s="14">
        <f t="shared" si="0"/>
        <v>0</v>
      </c>
      <c r="AG15" s="28"/>
      <c r="AH15" s="29"/>
      <c r="AI15" s="14">
        <f t="shared" si="1"/>
        <v>0</v>
      </c>
      <c r="AJ15" s="28"/>
      <c r="AK15" s="28"/>
      <c r="AL15" s="28"/>
      <c r="AM15" s="32">
        <f t="shared" si="2"/>
        <v>0</v>
      </c>
      <c r="AN15" s="29"/>
      <c r="AO15" s="14">
        <f t="shared" si="3"/>
        <v>0</v>
      </c>
      <c r="AP15" s="22"/>
      <c r="AQ15" s="22"/>
      <c r="AR15" s="14">
        <f t="shared" si="4"/>
        <v>0</v>
      </c>
      <c r="AS15" s="14">
        <f t="shared" si="6"/>
        <v>0</v>
      </c>
      <c r="AT15" s="28"/>
      <c r="AU15" s="14">
        <f t="shared" si="5"/>
        <v>0</v>
      </c>
    </row>
    <row r="16" spans="1:47" x14ac:dyDescent="0.25">
      <c r="A16" s="21"/>
      <c r="B16" s="22"/>
      <c r="C16" s="22"/>
      <c r="D16" s="22"/>
      <c r="E16" s="22"/>
      <c r="F16" s="22"/>
      <c r="G16" s="22"/>
      <c r="H16" s="23"/>
      <c r="I16" s="22"/>
      <c r="J16" s="22"/>
      <c r="K16" s="22"/>
      <c r="L16" s="22"/>
      <c r="M16" s="22"/>
      <c r="N16" s="24"/>
      <c r="O16" s="22"/>
      <c r="P16" s="25"/>
      <c r="Q16" s="25"/>
      <c r="R16" s="25"/>
      <c r="S16" s="24"/>
      <c r="T16" s="24"/>
      <c r="U16" s="22"/>
      <c r="V16" s="24"/>
      <c r="W16" s="22"/>
      <c r="X16" s="24"/>
      <c r="Y16" s="22"/>
      <c r="Z16" s="25"/>
      <c r="AA16" s="25"/>
      <c r="AB16" s="26"/>
      <c r="AC16" s="27"/>
      <c r="AD16" s="28"/>
      <c r="AE16" s="29"/>
      <c r="AF16" s="14">
        <f t="shared" si="0"/>
        <v>0</v>
      </c>
      <c r="AG16" s="28"/>
      <c r="AH16" s="29"/>
      <c r="AI16" s="14">
        <f t="shared" si="1"/>
        <v>0</v>
      </c>
      <c r="AJ16" s="28"/>
      <c r="AK16" s="28"/>
      <c r="AL16" s="28"/>
      <c r="AM16" s="32">
        <f t="shared" si="2"/>
        <v>0</v>
      </c>
      <c r="AN16" s="29"/>
      <c r="AO16" s="14">
        <f t="shared" si="3"/>
        <v>0</v>
      </c>
      <c r="AP16" s="22"/>
      <c r="AQ16" s="22"/>
      <c r="AR16" s="14">
        <f t="shared" si="4"/>
        <v>0</v>
      </c>
      <c r="AS16" s="14">
        <f t="shared" si="6"/>
        <v>0</v>
      </c>
      <c r="AT16" s="28"/>
      <c r="AU16" s="14">
        <f t="shared" si="5"/>
        <v>0</v>
      </c>
    </row>
    <row r="17" spans="1:47" x14ac:dyDescent="0.25">
      <c r="A17" s="21"/>
      <c r="B17" s="22"/>
      <c r="C17" s="22"/>
      <c r="D17" s="22"/>
      <c r="E17" s="22"/>
      <c r="F17" s="22"/>
      <c r="G17" s="22"/>
      <c r="H17" s="23"/>
      <c r="I17" s="22"/>
      <c r="J17" s="22"/>
      <c r="K17" s="22"/>
      <c r="L17" s="22"/>
      <c r="M17" s="22"/>
      <c r="N17" s="24"/>
      <c r="O17" s="22"/>
      <c r="P17" s="25"/>
      <c r="Q17" s="25"/>
      <c r="R17" s="25"/>
      <c r="S17" s="24"/>
      <c r="T17" s="24"/>
      <c r="U17" s="22"/>
      <c r="V17" s="24"/>
      <c r="W17" s="22"/>
      <c r="X17" s="24"/>
      <c r="Y17" s="22"/>
      <c r="Z17" s="25"/>
      <c r="AA17" s="25"/>
      <c r="AB17" s="26"/>
      <c r="AC17" s="27"/>
      <c r="AD17" s="28"/>
      <c r="AE17" s="29"/>
      <c r="AF17" s="14">
        <f t="shared" si="0"/>
        <v>0</v>
      </c>
      <c r="AG17" s="28"/>
      <c r="AH17" s="29"/>
      <c r="AI17" s="14">
        <f t="shared" si="1"/>
        <v>0</v>
      </c>
      <c r="AJ17" s="28"/>
      <c r="AK17" s="28"/>
      <c r="AL17" s="28"/>
      <c r="AM17" s="32">
        <f t="shared" si="2"/>
        <v>0</v>
      </c>
      <c r="AN17" s="29"/>
      <c r="AO17" s="14">
        <f t="shared" si="3"/>
        <v>0</v>
      </c>
      <c r="AP17" s="22"/>
      <c r="AQ17" s="22"/>
      <c r="AR17" s="14">
        <f t="shared" si="4"/>
        <v>0</v>
      </c>
      <c r="AS17" s="14">
        <f t="shared" si="6"/>
        <v>0</v>
      </c>
      <c r="AT17" s="28"/>
      <c r="AU17" s="14">
        <f t="shared" si="5"/>
        <v>0</v>
      </c>
    </row>
    <row r="18" spans="1:47" x14ac:dyDescent="0.25">
      <c r="A18" s="21"/>
      <c r="B18" s="22"/>
      <c r="C18" s="22"/>
      <c r="D18" s="22"/>
      <c r="E18" s="22"/>
      <c r="F18" s="22"/>
      <c r="G18" s="22"/>
      <c r="H18" s="23"/>
      <c r="I18" s="22"/>
      <c r="J18" s="22"/>
      <c r="K18" s="22"/>
      <c r="L18" s="22"/>
      <c r="M18" s="22"/>
      <c r="N18" s="24"/>
      <c r="O18" s="22"/>
      <c r="P18" s="25"/>
      <c r="Q18" s="25"/>
      <c r="R18" s="25"/>
      <c r="S18" s="24"/>
      <c r="T18" s="24"/>
      <c r="U18" s="22"/>
      <c r="V18" s="24"/>
      <c r="W18" s="22"/>
      <c r="X18" s="24"/>
      <c r="Y18" s="22"/>
      <c r="Z18" s="25"/>
      <c r="AA18" s="25"/>
      <c r="AB18" s="26"/>
      <c r="AC18" s="27"/>
      <c r="AD18" s="28"/>
      <c r="AE18" s="29"/>
      <c r="AF18" s="14">
        <f t="shared" si="0"/>
        <v>0</v>
      </c>
      <c r="AG18" s="28"/>
      <c r="AH18" s="29"/>
      <c r="AI18" s="14">
        <f t="shared" si="1"/>
        <v>0</v>
      </c>
      <c r="AJ18" s="28"/>
      <c r="AK18" s="28"/>
      <c r="AL18" s="28"/>
      <c r="AM18" s="32">
        <f t="shared" si="2"/>
        <v>0</v>
      </c>
      <c r="AN18" s="29"/>
      <c r="AO18" s="14">
        <f t="shared" si="3"/>
        <v>0</v>
      </c>
      <c r="AP18" s="22"/>
      <c r="AQ18" s="22"/>
      <c r="AR18" s="14">
        <f t="shared" si="4"/>
        <v>0</v>
      </c>
      <c r="AS18" s="14">
        <f t="shared" si="6"/>
        <v>0</v>
      </c>
      <c r="AT18" s="28"/>
      <c r="AU18" s="14">
        <f t="shared" si="5"/>
        <v>0</v>
      </c>
    </row>
    <row r="19" spans="1:47" x14ac:dyDescent="0.25">
      <c r="A19" s="21"/>
      <c r="B19" s="22"/>
      <c r="C19" s="22"/>
      <c r="D19" s="22"/>
      <c r="E19" s="22"/>
      <c r="F19" s="22"/>
      <c r="G19" s="22"/>
      <c r="H19" s="23"/>
      <c r="I19" s="22"/>
      <c r="J19" s="22"/>
      <c r="K19" s="22"/>
      <c r="L19" s="22"/>
      <c r="M19" s="22"/>
      <c r="N19" s="24"/>
      <c r="O19" s="22"/>
      <c r="P19" s="25"/>
      <c r="Q19" s="25"/>
      <c r="R19" s="25"/>
      <c r="S19" s="24"/>
      <c r="T19" s="24"/>
      <c r="U19" s="22"/>
      <c r="V19" s="24"/>
      <c r="W19" s="22"/>
      <c r="X19" s="24"/>
      <c r="Y19" s="22"/>
      <c r="Z19" s="25"/>
      <c r="AA19" s="25"/>
      <c r="AB19" s="26"/>
      <c r="AC19" s="27"/>
      <c r="AD19" s="28"/>
      <c r="AE19" s="29"/>
      <c r="AF19" s="14">
        <f t="shared" si="0"/>
        <v>0</v>
      </c>
      <c r="AG19" s="28"/>
      <c r="AH19" s="29"/>
      <c r="AI19" s="14">
        <f t="shared" si="1"/>
        <v>0</v>
      </c>
      <c r="AJ19" s="28"/>
      <c r="AK19" s="28"/>
      <c r="AL19" s="28"/>
      <c r="AM19" s="32">
        <f t="shared" si="2"/>
        <v>0</v>
      </c>
      <c r="AN19" s="29"/>
      <c r="AO19" s="14">
        <f t="shared" si="3"/>
        <v>0</v>
      </c>
      <c r="AP19" s="22"/>
      <c r="AQ19" s="22"/>
      <c r="AR19" s="14">
        <f t="shared" si="4"/>
        <v>0</v>
      </c>
      <c r="AS19" s="14">
        <f t="shared" si="6"/>
        <v>0</v>
      </c>
      <c r="AT19" s="28"/>
      <c r="AU19" s="14">
        <f t="shared" si="5"/>
        <v>0</v>
      </c>
    </row>
    <row r="20" spans="1:47" x14ac:dyDescent="0.25">
      <c r="A20" s="21"/>
      <c r="B20" s="22"/>
      <c r="C20" s="22"/>
      <c r="D20" s="22"/>
      <c r="E20" s="22"/>
      <c r="F20" s="22"/>
      <c r="G20" s="22"/>
      <c r="H20" s="23"/>
      <c r="I20" s="22"/>
      <c r="J20" s="22"/>
      <c r="K20" s="22"/>
      <c r="L20" s="22"/>
      <c r="M20" s="22"/>
      <c r="N20" s="24"/>
      <c r="O20" s="22"/>
      <c r="P20" s="25"/>
      <c r="Q20" s="25"/>
      <c r="R20" s="25"/>
      <c r="S20" s="24"/>
      <c r="T20" s="24"/>
      <c r="U20" s="22"/>
      <c r="V20" s="24"/>
      <c r="W20" s="22"/>
      <c r="X20" s="24"/>
      <c r="Y20" s="22"/>
      <c r="Z20" s="25"/>
      <c r="AA20" s="25"/>
      <c r="AB20" s="26"/>
      <c r="AC20" s="27"/>
      <c r="AD20" s="28"/>
      <c r="AE20" s="29"/>
      <c r="AF20" s="14">
        <f t="shared" si="0"/>
        <v>0</v>
      </c>
      <c r="AG20" s="28"/>
      <c r="AH20" s="29"/>
      <c r="AI20" s="14">
        <f t="shared" si="1"/>
        <v>0</v>
      </c>
      <c r="AJ20" s="28"/>
      <c r="AK20" s="28"/>
      <c r="AL20" s="28"/>
      <c r="AM20" s="32">
        <f t="shared" si="2"/>
        <v>0</v>
      </c>
      <c r="AN20" s="29"/>
      <c r="AO20" s="14">
        <f t="shared" si="3"/>
        <v>0</v>
      </c>
      <c r="AP20" s="22"/>
      <c r="AQ20" s="22"/>
      <c r="AR20" s="14">
        <f t="shared" si="4"/>
        <v>0</v>
      </c>
      <c r="AS20" s="14">
        <f t="shared" si="6"/>
        <v>0</v>
      </c>
      <c r="AT20" s="28"/>
      <c r="AU20" s="14">
        <f t="shared" si="5"/>
        <v>0</v>
      </c>
    </row>
    <row r="21" spans="1:47" x14ac:dyDescent="0.25">
      <c r="A21" s="21"/>
      <c r="B21" s="22"/>
      <c r="C21" s="22"/>
      <c r="D21" s="22"/>
      <c r="E21" s="22"/>
      <c r="F21" s="22"/>
      <c r="G21" s="22"/>
      <c r="H21" s="23"/>
      <c r="I21" s="22"/>
      <c r="J21" s="22"/>
      <c r="K21" s="22"/>
      <c r="L21" s="22"/>
      <c r="M21" s="22"/>
      <c r="N21" s="24"/>
      <c r="O21" s="22"/>
      <c r="P21" s="25"/>
      <c r="Q21" s="25"/>
      <c r="R21" s="25"/>
      <c r="S21" s="24"/>
      <c r="T21" s="24"/>
      <c r="U21" s="22"/>
      <c r="V21" s="24"/>
      <c r="W21" s="22"/>
      <c r="X21" s="24"/>
      <c r="Y21" s="22"/>
      <c r="Z21" s="25"/>
      <c r="AA21" s="25"/>
      <c r="AB21" s="26"/>
      <c r="AC21" s="27"/>
      <c r="AD21" s="28"/>
      <c r="AE21" s="29"/>
      <c r="AF21" s="14">
        <f t="shared" si="0"/>
        <v>0</v>
      </c>
      <c r="AG21" s="28"/>
      <c r="AH21" s="29"/>
      <c r="AI21" s="14">
        <f t="shared" si="1"/>
        <v>0</v>
      </c>
      <c r="AJ21" s="28"/>
      <c r="AK21" s="28"/>
      <c r="AL21" s="28"/>
      <c r="AM21" s="32">
        <f t="shared" si="2"/>
        <v>0</v>
      </c>
      <c r="AN21" s="29"/>
      <c r="AO21" s="14">
        <f t="shared" si="3"/>
        <v>0</v>
      </c>
      <c r="AP21" s="22"/>
      <c r="AQ21" s="22"/>
      <c r="AR21" s="14">
        <f t="shared" si="4"/>
        <v>0</v>
      </c>
      <c r="AS21" s="14">
        <f t="shared" si="6"/>
        <v>0</v>
      </c>
      <c r="AT21" s="28"/>
      <c r="AU21" s="14">
        <f t="shared" si="5"/>
        <v>0</v>
      </c>
    </row>
    <row r="22" spans="1:47" x14ac:dyDescent="0.25">
      <c r="A22" s="21"/>
      <c r="B22" s="22"/>
      <c r="C22" s="22"/>
      <c r="D22" s="22"/>
      <c r="E22" s="22"/>
      <c r="F22" s="22"/>
      <c r="G22" s="22"/>
      <c r="H22" s="23"/>
      <c r="I22" s="22"/>
      <c r="J22" s="22"/>
      <c r="K22" s="22"/>
      <c r="L22" s="22"/>
      <c r="M22" s="22"/>
      <c r="N22" s="24"/>
      <c r="O22" s="22"/>
      <c r="P22" s="25"/>
      <c r="Q22" s="25"/>
      <c r="R22" s="25"/>
      <c r="S22" s="24"/>
      <c r="T22" s="24"/>
      <c r="U22" s="22"/>
      <c r="V22" s="24"/>
      <c r="W22" s="22"/>
      <c r="X22" s="24"/>
      <c r="Y22" s="22"/>
      <c r="Z22" s="25"/>
      <c r="AA22" s="25"/>
      <c r="AB22" s="26"/>
      <c r="AC22" s="27"/>
      <c r="AD22" s="28"/>
      <c r="AE22" s="29"/>
      <c r="AF22" s="14">
        <f t="shared" si="0"/>
        <v>0</v>
      </c>
      <c r="AG22" s="28"/>
      <c r="AH22" s="29"/>
      <c r="AI22" s="14">
        <f t="shared" si="1"/>
        <v>0</v>
      </c>
      <c r="AJ22" s="28"/>
      <c r="AK22" s="28"/>
      <c r="AL22" s="28"/>
      <c r="AM22" s="32">
        <f t="shared" si="2"/>
        <v>0</v>
      </c>
      <c r="AN22" s="29"/>
      <c r="AO22" s="14">
        <f t="shared" si="3"/>
        <v>0</v>
      </c>
      <c r="AP22" s="22"/>
      <c r="AQ22" s="22"/>
      <c r="AR22" s="14">
        <f t="shared" si="4"/>
        <v>0</v>
      </c>
      <c r="AS22" s="14">
        <f t="shared" si="6"/>
        <v>0</v>
      </c>
      <c r="AT22" s="28"/>
      <c r="AU22" s="14">
        <f t="shared" si="5"/>
        <v>0</v>
      </c>
    </row>
    <row r="23" spans="1:47" x14ac:dyDescent="0.25">
      <c r="A23" s="21"/>
      <c r="B23" s="22"/>
      <c r="C23" s="22"/>
      <c r="D23" s="22"/>
      <c r="E23" s="22"/>
      <c r="F23" s="22"/>
      <c r="G23" s="22"/>
      <c r="H23" s="23"/>
      <c r="I23" s="22"/>
      <c r="J23" s="22"/>
      <c r="K23" s="22"/>
      <c r="L23" s="22"/>
      <c r="M23" s="22"/>
      <c r="N23" s="24"/>
      <c r="O23" s="22"/>
      <c r="P23" s="25"/>
      <c r="Q23" s="25"/>
      <c r="R23" s="25"/>
      <c r="S23" s="24"/>
      <c r="T23" s="24"/>
      <c r="U23" s="22"/>
      <c r="V23" s="24"/>
      <c r="W23" s="22"/>
      <c r="X23" s="24"/>
      <c r="Y23" s="22"/>
      <c r="Z23" s="25"/>
      <c r="AA23" s="25"/>
      <c r="AB23" s="26"/>
      <c r="AC23" s="27"/>
      <c r="AD23" s="28"/>
      <c r="AE23" s="29"/>
      <c r="AF23" s="14">
        <f t="shared" ref="AF23:AF30" si="7">(AD23*AE23)+AD23</f>
        <v>0</v>
      </c>
      <c r="AG23" s="28"/>
      <c r="AH23" s="29"/>
      <c r="AI23" s="14">
        <f t="shared" ref="AI23:AI31" si="8">(AG23*AH23)+AG23</f>
        <v>0</v>
      </c>
      <c r="AJ23" s="28"/>
      <c r="AK23" s="28"/>
      <c r="AL23" s="28"/>
      <c r="AM23" s="32">
        <f t="shared" si="2"/>
        <v>0</v>
      </c>
      <c r="AN23" s="29"/>
      <c r="AO23" s="14">
        <f t="shared" ref="AO23:AO31" si="9">(AM23*AN23)+AM23</f>
        <v>0</v>
      </c>
      <c r="AP23" s="22"/>
      <c r="AQ23" s="22"/>
      <c r="AR23" s="14">
        <f t="shared" si="4"/>
        <v>0</v>
      </c>
      <c r="AS23" s="14">
        <f t="shared" si="6"/>
        <v>0</v>
      </c>
      <c r="AT23" s="28"/>
      <c r="AU23" s="14">
        <f t="shared" ref="AU23:AU31" si="10">AS23-AT23</f>
        <v>0</v>
      </c>
    </row>
    <row r="24" spans="1:47" x14ac:dyDescent="0.25">
      <c r="A24" s="21"/>
      <c r="B24" s="22"/>
      <c r="C24" s="22"/>
      <c r="D24" s="22"/>
      <c r="E24" s="22"/>
      <c r="F24" s="22"/>
      <c r="G24" s="22"/>
      <c r="H24" s="23"/>
      <c r="I24" s="22"/>
      <c r="J24" s="22"/>
      <c r="K24" s="22"/>
      <c r="L24" s="22"/>
      <c r="M24" s="22"/>
      <c r="N24" s="24"/>
      <c r="O24" s="22"/>
      <c r="P24" s="25"/>
      <c r="Q24" s="25"/>
      <c r="R24" s="25"/>
      <c r="S24" s="24"/>
      <c r="T24" s="24"/>
      <c r="U24" s="22"/>
      <c r="V24" s="24"/>
      <c r="W24" s="22"/>
      <c r="X24" s="24"/>
      <c r="Y24" s="22"/>
      <c r="Z24" s="25"/>
      <c r="AA24" s="25"/>
      <c r="AB24" s="26"/>
      <c r="AC24" s="27"/>
      <c r="AD24" s="28"/>
      <c r="AE24" s="29"/>
      <c r="AF24" s="14">
        <f t="shared" si="7"/>
        <v>0</v>
      </c>
      <c r="AG24" s="28"/>
      <c r="AH24" s="29"/>
      <c r="AI24" s="14">
        <f t="shared" si="8"/>
        <v>0</v>
      </c>
      <c r="AJ24" s="28"/>
      <c r="AK24" s="28"/>
      <c r="AL24" s="28"/>
      <c r="AM24" s="32">
        <f t="shared" si="2"/>
        <v>0</v>
      </c>
      <c r="AN24" s="29"/>
      <c r="AO24" s="14">
        <f t="shared" si="9"/>
        <v>0</v>
      </c>
      <c r="AP24" s="22"/>
      <c r="AQ24" s="22"/>
      <c r="AR24" s="14">
        <f t="shared" si="4"/>
        <v>0</v>
      </c>
      <c r="AS24" s="14">
        <f t="shared" si="6"/>
        <v>0</v>
      </c>
      <c r="AT24" s="28"/>
      <c r="AU24" s="14">
        <f t="shared" si="10"/>
        <v>0</v>
      </c>
    </row>
    <row r="25" spans="1:47" x14ac:dyDescent="0.25">
      <c r="A25" s="21"/>
      <c r="B25" s="22"/>
      <c r="C25" s="22"/>
      <c r="D25" s="22"/>
      <c r="E25" s="22"/>
      <c r="F25" s="22"/>
      <c r="G25" s="22"/>
      <c r="H25" s="23"/>
      <c r="I25" s="22"/>
      <c r="J25" s="22"/>
      <c r="K25" s="22"/>
      <c r="L25" s="22"/>
      <c r="M25" s="22"/>
      <c r="N25" s="24"/>
      <c r="O25" s="22"/>
      <c r="P25" s="25"/>
      <c r="Q25" s="25"/>
      <c r="R25" s="25"/>
      <c r="S25" s="24"/>
      <c r="T25" s="24"/>
      <c r="U25" s="22"/>
      <c r="V25" s="24"/>
      <c r="W25" s="22"/>
      <c r="X25" s="24"/>
      <c r="Y25" s="22"/>
      <c r="Z25" s="25"/>
      <c r="AA25" s="25"/>
      <c r="AB25" s="26"/>
      <c r="AC25" s="27"/>
      <c r="AD25" s="28"/>
      <c r="AE25" s="29"/>
      <c r="AF25" s="14">
        <f t="shared" si="7"/>
        <v>0</v>
      </c>
      <c r="AG25" s="28"/>
      <c r="AH25" s="29"/>
      <c r="AI25" s="14">
        <f t="shared" si="8"/>
        <v>0</v>
      </c>
      <c r="AJ25" s="28"/>
      <c r="AK25" s="28"/>
      <c r="AL25" s="28"/>
      <c r="AM25" s="32">
        <f t="shared" si="2"/>
        <v>0</v>
      </c>
      <c r="AN25" s="29"/>
      <c r="AO25" s="14">
        <f t="shared" si="9"/>
        <v>0</v>
      </c>
      <c r="AP25" s="22"/>
      <c r="AQ25" s="22"/>
      <c r="AR25" s="14">
        <f t="shared" si="4"/>
        <v>0</v>
      </c>
      <c r="AS25" s="14">
        <f t="shared" si="6"/>
        <v>0</v>
      </c>
      <c r="AT25" s="28"/>
      <c r="AU25" s="14">
        <f t="shared" si="10"/>
        <v>0</v>
      </c>
    </row>
    <row r="26" spans="1:47" x14ac:dyDescent="0.25">
      <c r="A26" s="21"/>
      <c r="B26" s="22"/>
      <c r="C26" s="22"/>
      <c r="D26" s="22"/>
      <c r="E26" s="22"/>
      <c r="F26" s="22"/>
      <c r="G26" s="22"/>
      <c r="H26" s="23"/>
      <c r="I26" s="22"/>
      <c r="J26" s="22"/>
      <c r="K26" s="22"/>
      <c r="L26" s="22"/>
      <c r="M26" s="22"/>
      <c r="N26" s="24"/>
      <c r="O26" s="22"/>
      <c r="P26" s="25"/>
      <c r="Q26" s="25"/>
      <c r="R26" s="25"/>
      <c r="S26" s="24"/>
      <c r="T26" s="24"/>
      <c r="U26" s="22"/>
      <c r="V26" s="24"/>
      <c r="W26" s="22"/>
      <c r="X26" s="24"/>
      <c r="Y26" s="22"/>
      <c r="Z26" s="25"/>
      <c r="AA26" s="25"/>
      <c r="AB26" s="26"/>
      <c r="AC26" s="27"/>
      <c r="AD26" s="28"/>
      <c r="AE26" s="29"/>
      <c r="AF26" s="14">
        <f t="shared" si="7"/>
        <v>0</v>
      </c>
      <c r="AG26" s="28"/>
      <c r="AH26" s="29"/>
      <c r="AI26" s="14">
        <f t="shared" si="8"/>
        <v>0</v>
      </c>
      <c r="AJ26" s="28"/>
      <c r="AK26" s="28"/>
      <c r="AL26" s="28"/>
      <c r="AM26" s="32">
        <f t="shared" si="2"/>
        <v>0</v>
      </c>
      <c r="AN26" s="29"/>
      <c r="AO26" s="14">
        <f t="shared" si="9"/>
        <v>0</v>
      </c>
      <c r="AP26" s="22"/>
      <c r="AQ26" s="22"/>
      <c r="AR26" s="14">
        <f t="shared" si="4"/>
        <v>0</v>
      </c>
      <c r="AS26" s="14">
        <f t="shared" si="6"/>
        <v>0</v>
      </c>
      <c r="AT26" s="28"/>
      <c r="AU26" s="14">
        <f t="shared" si="10"/>
        <v>0</v>
      </c>
    </row>
    <row r="27" spans="1:47" x14ac:dyDescent="0.25">
      <c r="A27" s="21"/>
      <c r="B27" s="22"/>
      <c r="C27" s="22"/>
      <c r="D27" s="22"/>
      <c r="E27" s="22"/>
      <c r="F27" s="22"/>
      <c r="G27" s="22"/>
      <c r="H27" s="23"/>
      <c r="I27" s="22"/>
      <c r="J27" s="22"/>
      <c r="K27" s="22"/>
      <c r="L27" s="22"/>
      <c r="M27" s="22"/>
      <c r="N27" s="24"/>
      <c r="O27" s="22"/>
      <c r="P27" s="25"/>
      <c r="Q27" s="25"/>
      <c r="R27" s="25"/>
      <c r="S27" s="24"/>
      <c r="T27" s="24"/>
      <c r="U27" s="22"/>
      <c r="V27" s="24"/>
      <c r="W27" s="22"/>
      <c r="X27" s="24"/>
      <c r="Y27" s="22"/>
      <c r="Z27" s="25"/>
      <c r="AA27" s="25"/>
      <c r="AB27" s="26"/>
      <c r="AC27" s="27"/>
      <c r="AD27" s="28"/>
      <c r="AE27" s="29"/>
      <c r="AF27" s="14">
        <f t="shared" si="7"/>
        <v>0</v>
      </c>
      <c r="AG27" s="28"/>
      <c r="AH27" s="29"/>
      <c r="AI27" s="14">
        <f t="shared" si="8"/>
        <v>0</v>
      </c>
      <c r="AJ27" s="28"/>
      <c r="AK27" s="28"/>
      <c r="AL27" s="28"/>
      <c r="AM27" s="32">
        <f t="shared" si="2"/>
        <v>0</v>
      </c>
      <c r="AN27" s="29"/>
      <c r="AO27" s="14">
        <f t="shared" si="9"/>
        <v>0</v>
      </c>
      <c r="AP27" s="22"/>
      <c r="AQ27" s="22"/>
      <c r="AR27" s="14">
        <f t="shared" si="4"/>
        <v>0</v>
      </c>
      <c r="AS27" s="14">
        <f t="shared" si="6"/>
        <v>0</v>
      </c>
      <c r="AT27" s="28"/>
      <c r="AU27" s="14">
        <f t="shared" si="10"/>
        <v>0</v>
      </c>
    </row>
    <row r="28" spans="1:47" x14ac:dyDescent="0.25">
      <c r="A28" s="21"/>
      <c r="B28" s="22"/>
      <c r="C28" s="22"/>
      <c r="D28" s="22"/>
      <c r="E28" s="22"/>
      <c r="F28" s="22"/>
      <c r="G28" s="22"/>
      <c r="H28" s="23"/>
      <c r="I28" s="22"/>
      <c r="J28" s="22"/>
      <c r="K28" s="22"/>
      <c r="L28" s="22"/>
      <c r="M28" s="22"/>
      <c r="N28" s="24"/>
      <c r="O28" s="22"/>
      <c r="P28" s="25"/>
      <c r="Q28" s="25"/>
      <c r="R28" s="25"/>
      <c r="S28" s="24"/>
      <c r="T28" s="24"/>
      <c r="U28" s="22"/>
      <c r="V28" s="24"/>
      <c r="W28" s="22"/>
      <c r="X28" s="24"/>
      <c r="Y28" s="22"/>
      <c r="Z28" s="25"/>
      <c r="AA28" s="25"/>
      <c r="AB28" s="26"/>
      <c r="AC28" s="27"/>
      <c r="AD28" s="28"/>
      <c r="AE28" s="29"/>
      <c r="AF28" s="14">
        <f t="shared" si="7"/>
        <v>0</v>
      </c>
      <c r="AG28" s="28"/>
      <c r="AH28" s="29"/>
      <c r="AI28" s="14">
        <f t="shared" si="8"/>
        <v>0</v>
      </c>
      <c r="AJ28" s="28"/>
      <c r="AK28" s="28"/>
      <c r="AL28" s="28"/>
      <c r="AM28" s="32">
        <f t="shared" si="2"/>
        <v>0</v>
      </c>
      <c r="AN28" s="29"/>
      <c r="AO28" s="14">
        <f t="shared" si="9"/>
        <v>0</v>
      </c>
      <c r="AP28" s="22"/>
      <c r="AQ28" s="22"/>
      <c r="AR28" s="14">
        <f t="shared" si="4"/>
        <v>0</v>
      </c>
      <c r="AS28" s="14">
        <f t="shared" si="6"/>
        <v>0</v>
      </c>
      <c r="AT28" s="28"/>
      <c r="AU28" s="14">
        <f t="shared" si="10"/>
        <v>0</v>
      </c>
    </row>
    <row r="29" spans="1:47" x14ac:dyDescent="0.25">
      <c r="A29" s="21"/>
      <c r="B29" s="22"/>
      <c r="C29" s="22"/>
      <c r="D29" s="22"/>
      <c r="E29" s="22"/>
      <c r="F29" s="22"/>
      <c r="G29" s="22"/>
      <c r="H29" s="23"/>
      <c r="I29" s="22"/>
      <c r="J29" s="22"/>
      <c r="K29" s="22"/>
      <c r="L29" s="22"/>
      <c r="M29" s="22"/>
      <c r="N29" s="24"/>
      <c r="O29" s="22"/>
      <c r="P29" s="25"/>
      <c r="Q29" s="25"/>
      <c r="R29" s="25"/>
      <c r="S29" s="24"/>
      <c r="T29" s="24"/>
      <c r="U29" s="22"/>
      <c r="V29" s="24"/>
      <c r="W29" s="22"/>
      <c r="X29" s="24"/>
      <c r="Y29" s="22"/>
      <c r="Z29" s="25"/>
      <c r="AA29" s="25"/>
      <c r="AB29" s="26"/>
      <c r="AC29" s="27"/>
      <c r="AD29" s="28"/>
      <c r="AE29" s="29"/>
      <c r="AF29" s="14">
        <f t="shared" si="7"/>
        <v>0</v>
      </c>
      <c r="AG29" s="28"/>
      <c r="AH29" s="29"/>
      <c r="AI29" s="14">
        <f t="shared" si="8"/>
        <v>0</v>
      </c>
      <c r="AJ29" s="28"/>
      <c r="AK29" s="28"/>
      <c r="AL29" s="28"/>
      <c r="AM29" s="32">
        <f t="shared" si="2"/>
        <v>0</v>
      </c>
      <c r="AN29" s="29"/>
      <c r="AO29" s="14">
        <f t="shared" si="9"/>
        <v>0</v>
      </c>
      <c r="AP29" s="22"/>
      <c r="AQ29" s="22"/>
      <c r="AR29" s="14">
        <f t="shared" si="4"/>
        <v>0</v>
      </c>
      <c r="AS29" s="14">
        <f t="shared" si="6"/>
        <v>0</v>
      </c>
      <c r="AT29" s="28"/>
      <c r="AU29" s="14">
        <f t="shared" si="10"/>
        <v>0</v>
      </c>
    </row>
    <row r="30" spans="1:47" x14ac:dyDescent="0.25">
      <c r="A30" s="21"/>
      <c r="B30" s="22"/>
      <c r="C30" s="22"/>
      <c r="D30" s="22"/>
      <c r="E30" s="22"/>
      <c r="F30" s="22"/>
      <c r="G30" s="22"/>
      <c r="H30" s="23"/>
      <c r="I30" s="22"/>
      <c r="J30" s="22"/>
      <c r="K30" s="22"/>
      <c r="L30" s="22"/>
      <c r="M30" s="22"/>
      <c r="N30" s="24"/>
      <c r="O30" s="22"/>
      <c r="P30" s="25"/>
      <c r="Q30" s="25"/>
      <c r="R30" s="25"/>
      <c r="S30" s="24"/>
      <c r="T30" s="24"/>
      <c r="U30" s="22"/>
      <c r="V30" s="24"/>
      <c r="W30" s="22"/>
      <c r="X30" s="24"/>
      <c r="Y30" s="22"/>
      <c r="Z30" s="25"/>
      <c r="AA30" s="25"/>
      <c r="AB30" s="26"/>
      <c r="AC30" s="27"/>
      <c r="AD30" s="28"/>
      <c r="AE30" s="29"/>
      <c r="AF30" s="14">
        <f t="shared" si="7"/>
        <v>0</v>
      </c>
      <c r="AG30" s="28"/>
      <c r="AH30" s="29"/>
      <c r="AI30" s="14">
        <f t="shared" si="8"/>
        <v>0</v>
      </c>
      <c r="AJ30" s="28"/>
      <c r="AK30" s="28"/>
      <c r="AL30" s="28"/>
      <c r="AM30" s="32">
        <f t="shared" si="2"/>
        <v>0</v>
      </c>
      <c r="AN30" s="29"/>
      <c r="AO30" s="14">
        <f t="shared" si="9"/>
        <v>0</v>
      </c>
      <c r="AP30" s="22"/>
      <c r="AQ30" s="22"/>
      <c r="AR30" s="14">
        <f t="shared" si="4"/>
        <v>0</v>
      </c>
      <c r="AS30" s="14">
        <f t="shared" si="6"/>
        <v>0</v>
      </c>
      <c r="AT30" s="28"/>
      <c r="AU30" s="14">
        <f t="shared" si="10"/>
        <v>0</v>
      </c>
    </row>
    <row r="31" spans="1:47" ht="16.5" customHeight="1" x14ac:dyDescent="0.25">
      <c r="A31" s="21"/>
      <c r="B31" s="22"/>
      <c r="C31" s="22"/>
      <c r="D31" s="22"/>
      <c r="E31" s="22"/>
      <c r="F31" s="22"/>
      <c r="G31" s="22"/>
      <c r="H31" s="23"/>
      <c r="I31" s="22"/>
      <c r="J31" s="22"/>
      <c r="K31" s="22"/>
      <c r="L31" s="22"/>
      <c r="M31" s="22"/>
      <c r="N31" s="24"/>
      <c r="O31" s="22"/>
      <c r="P31" s="25"/>
      <c r="Q31" s="25"/>
      <c r="R31" s="25"/>
      <c r="S31" s="24"/>
      <c r="T31" s="24"/>
      <c r="U31" s="22"/>
      <c r="V31" s="24"/>
      <c r="W31" s="22"/>
      <c r="X31" s="24"/>
      <c r="Y31" s="22"/>
      <c r="Z31" s="25"/>
      <c r="AA31" s="25"/>
      <c r="AB31" s="26"/>
      <c r="AC31" s="27"/>
      <c r="AD31" s="28"/>
      <c r="AE31" s="29"/>
      <c r="AF31" s="14">
        <f>(AD31*AE31)+AD31</f>
        <v>0</v>
      </c>
      <c r="AG31" s="28"/>
      <c r="AH31" s="29"/>
      <c r="AI31" s="14">
        <f t="shared" si="8"/>
        <v>0</v>
      </c>
      <c r="AJ31" s="28"/>
      <c r="AK31" s="28"/>
      <c r="AL31" s="28"/>
      <c r="AM31" s="32">
        <f t="shared" si="2"/>
        <v>0</v>
      </c>
      <c r="AN31" s="29"/>
      <c r="AO31" s="14">
        <f t="shared" si="9"/>
        <v>0</v>
      </c>
      <c r="AP31" s="22"/>
      <c r="AQ31" s="22"/>
      <c r="AR31" s="14">
        <f t="shared" si="4"/>
        <v>0</v>
      </c>
      <c r="AS31" s="14">
        <f t="shared" si="6"/>
        <v>0</v>
      </c>
      <c r="AT31" s="28"/>
      <c r="AU31" s="14">
        <f t="shared" si="10"/>
        <v>0</v>
      </c>
    </row>
    <row r="32" spans="1:47" x14ac:dyDescent="0.25">
      <c r="A32" s="21"/>
      <c r="B32" s="22"/>
      <c r="C32" s="22"/>
      <c r="D32" s="22"/>
      <c r="E32" s="22"/>
      <c r="F32" s="22"/>
      <c r="G32" s="22"/>
      <c r="H32" s="23"/>
      <c r="I32" s="22"/>
      <c r="J32" s="22"/>
      <c r="K32" s="22"/>
      <c r="L32" s="22"/>
      <c r="M32" s="22"/>
      <c r="N32" s="24"/>
      <c r="O32" s="22"/>
      <c r="P32" s="25"/>
      <c r="Q32" s="25"/>
      <c r="R32" s="25"/>
      <c r="S32" s="24"/>
      <c r="T32" s="24"/>
      <c r="U32" s="22"/>
      <c r="V32" s="24"/>
      <c r="W32" s="22"/>
      <c r="X32" s="24"/>
      <c r="Y32" s="22"/>
      <c r="Z32" s="25"/>
      <c r="AA32" s="25"/>
      <c r="AB32" s="26"/>
      <c r="AC32" s="27"/>
      <c r="AD32" s="28"/>
      <c r="AE32" s="29"/>
      <c r="AF32" s="14">
        <f t="shared" ref="AF32:AF53" si="11">(AD32*AE32)+AD32</f>
        <v>0</v>
      </c>
      <c r="AG32" s="28"/>
      <c r="AH32" s="29"/>
      <c r="AI32" s="14">
        <f t="shared" ref="AI32:AI53" si="12">(AG32*AH32)+AG32</f>
        <v>0</v>
      </c>
      <c r="AJ32" s="28"/>
      <c r="AK32" s="28"/>
      <c r="AL32" s="28"/>
      <c r="AM32" s="32">
        <f t="shared" si="2"/>
        <v>0</v>
      </c>
      <c r="AN32" s="29"/>
      <c r="AO32" s="14">
        <f t="shared" ref="AO32:AO53" si="13">(AM32*AN32)+AM32</f>
        <v>0</v>
      </c>
      <c r="AP32" s="22"/>
      <c r="AQ32" s="22"/>
      <c r="AR32" s="14">
        <f t="shared" si="4"/>
        <v>0</v>
      </c>
      <c r="AS32" s="14">
        <f t="shared" si="6"/>
        <v>0</v>
      </c>
      <c r="AT32" s="28"/>
      <c r="AU32" s="14">
        <f t="shared" ref="AU32:AU53" si="14">AS32-AT32</f>
        <v>0</v>
      </c>
    </row>
    <row r="33" spans="1:47" x14ac:dyDescent="0.25">
      <c r="A33" s="21"/>
      <c r="B33" s="22"/>
      <c r="C33" s="22"/>
      <c r="D33" s="22"/>
      <c r="E33" s="22"/>
      <c r="F33" s="22"/>
      <c r="G33" s="22"/>
      <c r="H33" s="23"/>
      <c r="I33" s="22"/>
      <c r="J33" s="22"/>
      <c r="K33" s="22"/>
      <c r="L33" s="22"/>
      <c r="M33" s="22"/>
      <c r="N33" s="24"/>
      <c r="O33" s="22"/>
      <c r="P33" s="25"/>
      <c r="Q33" s="25"/>
      <c r="R33" s="25"/>
      <c r="S33" s="24"/>
      <c r="T33" s="24"/>
      <c r="U33" s="22"/>
      <c r="V33" s="24"/>
      <c r="W33" s="22"/>
      <c r="X33" s="24"/>
      <c r="Y33" s="22"/>
      <c r="Z33" s="25"/>
      <c r="AA33" s="25"/>
      <c r="AB33" s="26"/>
      <c r="AC33" s="27"/>
      <c r="AD33" s="28"/>
      <c r="AE33" s="29"/>
      <c r="AF33" s="14">
        <f t="shared" si="11"/>
        <v>0</v>
      </c>
      <c r="AG33" s="28"/>
      <c r="AH33" s="29"/>
      <c r="AI33" s="14">
        <f t="shared" si="12"/>
        <v>0</v>
      </c>
      <c r="AJ33" s="28"/>
      <c r="AK33" s="28"/>
      <c r="AL33" s="28"/>
      <c r="AM33" s="32">
        <f t="shared" si="2"/>
        <v>0</v>
      </c>
      <c r="AN33" s="29"/>
      <c r="AO33" s="14">
        <f t="shared" si="13"/>
        <v>0</v>
      </c>
      <c r="AP33" s="22"/>
      <c r="AQ33" s="22"/>
      <c r="AR33" s="14">
        <f t="shared" si="4"/>
        <v>0</v>
      </c>
      <c r="AS33" s="14">
        <f t="shared" si="6"/>
        <v>0</v>
      </c>
      <c r="AT33" s="28"/>
      <c r="AU33" s="14">
        <f t="shared" si="14"/>
        <v>0</v>
      </c>
    </row>
    <row r="34" spans="1:47" x14ac:dyDescent="0.25">
      <c r="A34" s="21"/>
      <c r="B34" s="22"/>
      <c r="C34" s="22"/>
      <c r="D34" s="22"/>
      <c r="E34" s="22"/>
      <c r="F34" s="22"/>
      <c r="G34" s="22"/>
      <c r="H34" s="23"/>
      <c r="I34" s="22"/>
      <c r="J34" s="22"/>
      <c r="K34" s="22"/>
      <c r="L34" s="22"/>
      <c r="M34" s="22"/>
      <c r="N34" s="24"/>
      <c r="O34" s="22"/>
      <c r="P34" s="25"/>
      <c r="Q34" s="25"/>
      <c r="R34" s="25"/>
      <c r="S34" s="24"/>
      <c r="T34" s="24"/>
      <c r="U34" s="22"/>
      <c r="V34" s="24"/>
      <c r="W34" s="22"/>
      <c r="X34" s="24"/>
      <c r="Y34" s="22"/>
      <c r="Z34" s="25"/>
      <c r="AA34" s="25"/>
      <c r="AB34" s="26"/>
      <c r="AC34" s="27"/>
      <c r="AD34" s="28"/>
      <c r="AE34" s="29"/>
      <c r="AF34" s="14">
        <f t="shared" si="11"/>
        <v>0</v>
      </c>
      <c r="AG34" s="28"/>
      <c r="AH34" s="29"/>
      <c r="AI34" s="14">
        <f t="shared" si="12"/>
        <v>0</v>
      </c>
      <c r="AJ34" s="28"/>
      <c r="AK34" s="28"/>
      <c r="AL34" s="28"/>
      <c r="AM34" s="32">
        <f t="shared" si="2"/>
        <v>0</v>
      </c>
      <c r="AN34" s="29"/>
      <c r="AO34" s="14">
        <f t="shared" si="13"/>
        <v>0</v>
      </c>
      <c r="AP34" s="22"/>
      <c r="AQ34" s="22"/>
      <c r="AR34" s="14">
        <f t="shared" si="4"/>
        <v>0</v>
      </c>
      <c r="AS34" s="14">
        <f t="shared" si="6"/>
        <v>0</v>
      </c>
      <c r="AT34" s="28"/>
      <c r="AU34" s="14">
        <f t="shared" si="14"/>
        <v>0</v>
      </c>
    </row>
    <row r="35" spans="1:47" x14ac:dyDescent="0.25">
      <c r="A35" s="21"/>
      <c r="B35" s="22"/>
      <c r="C35" s="22"/>
      <c r="D35" s="22"/>
      <c r="E35" s="22"/>
      <c r="F35" s="22"/>
      <c r="G35" s="22"/>
      <c r="H35" s="23"/>
      <c r="I35" s="22"/>
      <c r="J35" s="22"/>
      <c r="K35" s="22"/>
      <c r="L35" s="22"/>
      <c r="M35" s="22"/>
      <c r="N35" s="24"/>
      <c r="O35" s="22"/>
      <c r="P35" s="25"/>
      <c r="Q35" s="25"/>
      <c r="R35" s="25"/>
      <c r="S35" s="24"/>
      <c r="T35" s="24"/>
      <c r="U35" s="22"/>
      <c r="V35" s="24"/>
      <c r="W35" s="22"/>
      <c r="X35" s="24"/>
      <c r="Y35" s="22"/>
      <c r="Z35" s="25"/>
      <c r="AA35" s="25"/>
      <c r="AB35" s="26"/>
      <c r="AC35" s="27"/>
      <c r="AD35" s="28"/>
      <c r="AE35" s="29"/>
      <c r="AF35" s="14">
        <f t="shared" si="11"/>
        <v>0</v>
      </c>
      <c r="AG35" s="28"/>
      <c r="AH35" s="29"/>
      <c r="AI35" s="14">
        <f t="shared" si="12"/>
        <v>0</v>
      </c>
      <c r="AJ35" s="28"/>
      <c r="AK35" s="28"/>
      <c r="AL35" s="28"/>
      <c r="AM35" s="32">
        <f t="shared" si="2"/>
        <v>0</v>
      </c>
      <c r="AN35" s="29"/>
      <c r="AO35" s="14">
        <f t="shared" si="13"/>
        <v>0</v>
      </c>
      <c r="AP35" s="22"/>
      <c r="AQ35" s="22"/>
      <c r="AR35" s="14">
        <f t="shared" si="4"/>
        <v>0</v>
      </c>
      <c r="AS35" s="14">
        <f t="shared" si="6"/>
        <v>0</v>
      </c>
      <c r="AT35" s="28"/>
      <c r="AU35" s="14">
        <f t="shared" si="14"/>
        <v>0</v>
      </c>
    </row>
    <row r="36" spans="1:47" x14ac:dyDescent="0.25">
      <c r="A36" s="21"/>
      <c r="B36" s="22"/>
      <c r="C36" s="22"/>
      <c r="D36" s="22"/>
      <c r="E36" s="22"/>
      <c r="F36" s="22"/>
      <c r="G36" s="22"/>
      <c r="H36" s="23"/>
      <c r="I36" s="22"/>
      <c r="J36" s="22"/>
      <c r="K36" s="22"/>
      <c r="L36" s="22"/>
      <c r="M36" s="22"/>
      <c r="N36" s="24"/>
      <c r="O36" s="22"/>
      <c r="P36" s="25"/>
      <c r="Q36" s="25"/>
      <c r="R36" s="25"/>
      <c r="S36" s="24"/>
      <c r="T36" s="24"/>
      <c r="U36" s="22"/>
      <c r="V36" s="24"/>
      <c r="W36" s="22"/>
      <c r="X36" s="24"/>
      <c r="Y36" s="22"/>
      <c r="Z36" s="25"/>
      <c r="AA36" s="25"/>
      <c r="AB36" s="26"/>
      <c r="AC36" s="27"/>
      <c r="AD36" s="28"/>
      <c r="AE36" s="29"/>
      <c r="AF36" s="14">
        <f t="shared" si="11"/>
        <v>0</v>
      </c>
      <c r="AG36" s="28"/>
      <c r="AH36" s="29"/>
      <c r="AI36" s="14">
        <f t="shared" si="12"/>
        <v>0</v>
      </c>
      <c r="AJ36" s="28"/>
      <c r="AK36" s="28"/>
      <c r="AL36" s="28"/>
      <c r="AM36" s="32">
        <f t="shared" si="2"/>
        <v>0</v>
      </c>
      <c r="AN36" s="29"/>
      <c r="AO36" s="14">
        <f t="shared" si="13"/>
        <v>0</v>
      </c>
      <c r="AP36" s="22"/>
      <c r="AQ36" s="22"/>
      <c r="AR36" s="14">
        <f t="shared" si="4"/>
        <v>0</v>
      </c>
      <c r="AS36" s="14">
        <f t="shared" si="6"/>
        <v>0</v>
      </c>
      <c r="AT36" s="28"/>
      <c r="AU36" s="14">
        <f t="shared" si="14"/>
        <v>0</v>
      </c>
    </row>
    <row r="37" spans="1:47" x14ac:dyDescent="0.25">
      <c r="A37" s="21"/>
      <c r="B37" s="22"/>
      <c r="C37" s="22"/>
      <c r="D37" s="22"/>
      <c r="E37" s="22"/>
      <c r="F37" s="22"/>
      <c r="G37" s="22"/>
      <c r="H37" s="23"/>
      <c r="I37" s="22"/>
      <c r="J37" s="22"/>
      <c r="K37" s="22"/>
      <c r="L37" s="22"/>
      <c r="M37" s="22"/>
      <c r="N37" s="24"/>
      <c r="O37" s="22"/>
      <c r="P37" s="25"/>
      <c r="Q37" s="25"/>
      <c r="R37" s="25"/>
      <c r="S37" s="24"/>
      <c r="T37" s="24"/>
      <c r="U37" s="22"/>
      <c r="V37" s="24"/>
      <c r="W37" s="22"/>
      <c r="X37" s="24"/>
      <c r="Y37" s="22"/>
      <c r="Z37" s="25"/>
      <c r="AA37" s="25"/>
      <c r="AB37" s="26"/>
      <c r="AC37" s="27"/>
      <c r="AD37" s="28"/>
      <c r="AE37" s="29"/>
      <c r="AF37" s="14">
        <f t="shared" si="11"/>
        <v>0</v>
      </c>
      <c r="AG37" s="28"/>
      <c r="AH37" s="29"/>
      <c r="AI37" s="14">
        <f t="shared" si="12"/>
        <v>0</v>
      </c>
      <c r="AJ37" s="28"/>
      <c r="AK37" s="28"/>
      <c r="AL37" s="28"/>
      <c r="AM37" s="32">
        <f t="shared" si="2"/>
        <v>0</v>
      </c>
      <c r="AN37" s="29"/>
      <c r="AO37" s="14">
        <f t="shared" si="13"/>
        <v>0</v>
      </c>
      <c r="AP37" s="22"/>
      <c r="AQ37" s="22"/>
      <c r="AR37" s="14">
        <f t="shared" si="4"/>
        <v>0</v>
      </c>
      <c r="AS37" s="14">
        <f t="shared" si="6"/>
        <v>0</v>
      </c>
      <c r="AT37" s="28"/>
      <c r="AU37" s="14">
        <f t="shared" si="14"/>
        <v>0</v>
      </c>
    </row>
    <row r="38" spans="1:47" x14ac:dyDescent="0.25">
      <c r="A38" s="21"/>
      <c r="B38" s="22"/>
      <c r="C38" s="22"/>
      <c r="D38" s="22"/>
      <c r="E38" s="22"/>
      <c r="F38" s="22"/>
      <c r="G38" s="22"/>
      <c r="H38" s="23"/>
      <c r="I38" s="22"/>
      <c r="J38" s="22"/>
      <c r="K38" s="22"/>
      <c r="L38" s="22"/>
      <c r="M38" s="22"/>
      <c r="N38" s="24"/>
      <c r="O38" s="22"/>
      <c r="P38" s="25"/>
      <c r="Q38" s="25"/>
      <c r="R38" s="25"/>
      <c r="S38" s="24"/>
      <c r="T38" s="24"/>
      <c r="U38" s="22"/>
      <c r="V38" s="24"/>
      <c r="W38" s="22"/>
      <c r="X38" s="24"/>
      <c r="Y38" s="22"/>
      <c r="Z38" s="25"/>
      <c r="AA38" s="25"/>
      <c r="AB38" s="26"/>
      <c r="AC38" s="27"/>
      <c r="AD38" s="28"/>
      <c r="AE38" s="29"/>
      <c r="AF38" s="14">
        <f t="shared" si="11"/>
        <v>0</v>
      </c>
      <c r="AG38" s="28"/>
      <c r="AH38" s="29"/>
      <c r="AI38" s="14">
        <f t="shared" si="12"/>
        <v>0</v>
      </c>
      <c r="AJ38" s="28"/>
      <c r="AK38" s="28"/>
      <c r="AL38" s="28"/>
      <c r="AM38" s="32">
        <f t="shared" si="2"/>
        <v>0</v>
      </c>
      <c r="AN38" s="29"/>
      <c r="AO38" s="14">
        <f t="shared" si="13"/>
        <v>0</v>
      </c>
      <c r="AP38" s="22"/>
      <c r="AQ38" s="22"/>
      <c r="AR38" s="14">
        <f t="shared" si="4"/>
        <v>0</v>
      </c>
      <c r="AS38" s="14">
        <f t="shared" si="6"/>
        <v>0</v>
      </c>
      <c r="AT38" s="28"/>
      <c r="AU38" s="14">
        <f t="shared" si="14"/>
        <v>0</v>
      </c>
    </row>
    <row r="39" spans="1:47" x14ac:dyDescent="0.25">
      <c r="A39" s="21"/>
      <c r="B39" s="22"/>
      <c r="C39" s="22"/>
      <c r="D39" s="22"/>
      <c r="E39" s="22"/>
      <c r="F39" s="22"/>
      <c r="G39" s="22"/>
      <c r="H39" s="23"/>
      <c r="I39" s="22"/>
      <c r="J39" s="22"/>
      <c r="K39" s="22"/>
      <c r="L39" s="22"/>
      <c r="M39" s="22"/>
      <c r="N39" s="24"/>
      <c r="O39" s="22"/>
      <c r="P39" s="25"/>
      <c r="Q39" s="25"/>
      <c r="R39" s="25"/>
      <c r="S39" s="24"/>
      <c r="T39" s="24"/>
      <c r="U39" s="22"/>
      <c r="V39" s="24"/>
      <c r="W39" s="22"/>
      <c r="X39" s="24"/>
      <c r="Y39" s="22"/>
      <c r="Z39" s="25"/>
      <c r="AA39" s="25"/>
      <c r="AB39" s="26"/>
      <c r="AC39" s="27"/>
      <c r="AD39" s="28"/>
      <c r="AE39" s="29"/>
      <c r="AF39" s="14">
        <f t="shared" si="11"/>
        <v>0</v>
      </c>
      <c r="AG39" s="28"/>
      <c r="AH39" s="29"/>
      <c r="AI39" s="14">
        <f t="shared" si="12"/>
        <v>0</v>
      </c>
      <c r="AJ39" s="28"/>
      <c r="AK39" s="28"/>
      <c r="AL39" s="28"/>
      <c r="AM39" s="32">
        <f t="shared" si="2"/>
        <v>0</v>
      </c>
      <c r="AN39" s="29"/>
      <c r="AO39" s="14">
        <f t="shared" si="13"/>
        <v>0</v>
      </c>
      <c r="AP39" s="22"/>
      <c r="AQ39" s="22"/>
      <c r="AR39" s="14">
        <f t="shared" si="4"/>
        <v>0</v>
      </c>
      <c r="AS39" s="14">
        <f t="shared" si="6"/>
        <v>0</v>
      </c>
      <c r="AT39" s="28"/>
      <c r="AU39" s="14">
        <f t="shared" si="14"/>
        <v>0</v>
      </c>
    </row>
    <row r="40" spans="1:47" x14ac:dyDescent="0.25">
      <c r="A40" s="21"/>
      <c r="B40" s="22"/>
      <c r="C40" s="22"/>
      <c r="D40" s="22"/>
      <c r="E40" s="22"/>
      <c r="F40" s="22"/>
      <c r="G40" s="22"/>
      <c r="H40" s="23"/>
      <c r="I40" s="22"/>
      <c r="J40" s="22"/>
      <c r="K40" s="22"/>
      <c r="L40" s="22"/>
      <c r="M40" s="22"/>
      <c r="N40" s="24"/>
      <c r="O40" s="22"/>
      <c r="P40" s="25"/>
      <c r="Q40" s="25"/>
      <c r="R40" s="25"/>
      <c r="S40" s="24"/>
      <c r="T40" s="24"/>
      <c r="U40" s="22"/>
      <c r="V40" s="24"/>
      <c r="W40" s="22"/>
      <c r="X40" s="24"/>
      <c r="Y40" s="22"/>
      <c r="Z40" s="25"/>
      <c r="AA40" s="25"/>
      <c r="AB40" s="26"/>
      <c r="AC40" s="27"/>
      <c r="AD40" s="28"/>
      <c r="AE40" s="29"/>
      <c r="AF40" s="14">
        <f t="shared" si="11"/>
        <v>0</v>
      </c>
      <c r="AG40" s="28"/>
      <c r="AH40" s="29"/>
      <c r="AI40" s="14">
        <f t="shared" si="12"/>
        <v>0</v>
      </c>
      <c r="AJ40" s="28"/>
      <c r="AK40" s="28"/>
      <c r="AL40" s="28"/>
      <c r="AM40" s="32">
        <f t="shared" si="2"/>
        <v>0</v>
      </c>
      <c r="AN40" s="29"/>
      <c r="AO40" s="14">
        <f t="shared" si="13"/>
        <v>0</v>
      </c>
      <c r="AP40" s="22"/>
      <c r="AQ40" s="22"/>
      <c r="AR40" s="14">
        <f t="shared" si="4"/>
        <v>0</v>
      </c>
      <c r="AS40" s="14">
        <f t="shared" si="6"/>
        <v>0</v>
      </c>
      <c r="AT40" s="28"/>
      <c r="AU40" s="14">
        <f t="shared" si="14"/>
        <v>0</v>
      </c>
    </row>
    <row r="41" spans="1:47" x14ac:dyDescent="0.25">
      <c r="A41" s="21"/>
      <c r="B41" s="22"/>
      <c r="C41" s="22"/>
      <c r="D41" s="22"/>
      <c r="E41" s="22"/>
      <c r="F41" s="22"/>
      <c r="G41" s="22"/>
      <c r="H41" s="23"/>
      <c r="I41" s="22"/>
      <c r="J41" s="22"/>
      <c r="K41" s="22"/>
      <c r="L41" s="22"/>
      <c r="M41" s="22"/>
      <c r="N41" s="24"/>
      <c r="O41" s="22"/>
      <c r="P41" s="25"/>
      <c r="Q41" s="25"/>
      <c r="R41" s="25"/>
      <c r="S41" s="24"/>
      <c r="T41" s="24"/>
      <c r="U41" s="22"/>
      <c r="V41" s="24"/>
      <c r="W41" s="22"/>
      <c r="X41" s="24"/>
      <c r="Y41" s="22"/>
      <c r="Z41" s="25"/>
      <c r="AA41" s="25"/>
      <c r="AB41" s="26"/>
      <c r="AC41" s="27"/>
      <c r="AD41" s="28"/>
      <c r="AE41" s="29"/>
      <c r="AF41" s="14">
        <f t="shared" si="11"/>
        <v>0</v>
      </c>
      <c r="AG41" s="28"/>
      <c r="AH41" s="29"/>
      <c r="AI41" s="14">
        <f t="shared" si="12"/>
        <v>0</v>
      </c>
      <c r="AJ41" s="28"/>
      <c r="AK41" s="28"/>
      <c r="AL41" s="28"/>
      <c r="AM41" s="32">
        <f t="shared" si="2"/>
        <v>0</v>
      </c>
      <c r="AN41" s="29"/>
      <c r="AO41" s="14">
        <f t="shared" si="13"/>
        <v>0</v>
      </c>
      <c r="AP41" s="22"/>
      <c r="AQ41" s="22"/>
      <c r="AR41" s="14">
        <f t="shared" si="4"/>
        <v>0</v>
      </c>
      <c r="AS41" s="14">
        <f t="shared" si="6"/>
        <v>0</v>
      </c>
      <c r="AT41" s="28"/>
      <c r="AU41" s="14">
        <f t="shared" si="14"/>
        <v>0</v>
      </c>
    </row>
    <row r="42" spans="1:47" x14ac:dyDescent="0.25">
      <c r="A42" s="21"/>
      <c r="B42" s="22"/>
      <c r="C42" s="22"/>
      <c r="D42" s="22"/>
      <c r="E42" s="22"/>
      <c r="F42" s="22"/>
      <c r="G42" s="22"/>
      <c r="H42" s="23"/>
      <c r="I42" s="22"/>
      <c r="J42" s="22"/>
      <c r="K42" s="22"/>
      <c r="L42" s="22"/>
      <c r="M42" s="22"/>
      <c r="N42" s="24"/>
      <c r="O42" s="22"/>
      <c r="P42" s="25"/>
      <c r="Q42" s="25"/>
      <c r="R42" s="25"/>
      <c r="S42" s="24"/>
      <c r="T42" s="24"/>
      <c r="U42" s="22"/>
      <c r="V42" s="24"/>
      <c r="W42" s="22"/>
      <c r="X42" s="24"/>
      <c r="Y42" s="22"/>
      <c r="Z42" s="25"/>
      <c r="AA42" s="25"/>
      <c r="AB42" s="26"/>
      <c r="AC42" s="27"/>
      <c r="AD42" s="28"/>
      <c r="AE42" s="29"/>
      <c r="AF42" s="14">
        <f t="shared" si="11"/>
        <v>0</v>
      </c>
      <c r="AG42" s="28"/>
      <c r="AH42" s="29"/>
      <c r="AI42" s="14">
        <f t="shared" si="12"/>
        <v>0</v>
      </c>
      <c r="AJ42" s="28"/>
      <c r="AK42" s="28"/>
      <c r="AL42" s="28"/>
      <c r="AM42" s="32">
        <f t="shared" si="2"/>
        <v>0</v>
      </c>
      <c r="AN42" s="29"/>
      <c r="AO42" s="14">
        <f t="shared" si="13"/>
        <v>0</v>
      </c>
      <c r="AP42" s="22"/>
      <c r="AQ42" s="22"/>
      <c r="AR42" s="14">
        <f t="shared" si="4"/>
        <v>0</v>
      </c>
      <c r="AS42" s="14">
        <f t="shared" si="6"/>
        <v>0</v>
      </c>
      <c r="AT42" s="28"/>
      <c r="AU42" s="14">
        <f t="shared" si="14"/>
        <v>0</v>
      </c>
    </row>
    <row r="43" spans="1:47" x14ac:dyDescent="0.25">
      <c r="A43" s="21"/>
      <c r="B43" s="22"/>
      <c r="C43" s="22"/>
      <c r="D43" s="22"/>
      <c r="E43" s="22"/>
      <c r="F43" s="22"/>
      <c r="G43" s="22"/>
      <c r="H43" s="23"/>
      <c r="I43" s="22"/>
      <c r="J43" s="22"/>
      <c r="K43" s="22"/>
      <c r="L43" s="22"/>
      <c r="M43" s="22"/>
      <c r="N43" s="24"/>
      <c r="O43" s="22"/>
      <c r="P43" s="25"/>
      <c r="Q43" s="25"/>
      <c r="R43" s="25"/>
      <c r="S43" s="24"/>
      <c r="T43" s="24"/>
      <c r="U43" s="22"/>
      <c r="V43" s="24"/>
      <c r="W43" s="22"/>
      <c r="X43" s="24"/>
      <c r="Y43" s="22"/>
      <c r="Z43" s="25"/>
      <c r="AA43" s="25"/>
      <c r="AB43" s="26"/>
      <c r="AC43" s="27"/>
      <c r="AD43" s="28"/>
      <c r="AE43" s="29"/>
      <c r="AF43" s="14">
        <f t="shared" si="11"/>
        <v>0</v>
      </c>
      <c r="AG43" s="28"/>
      <c r="AH43" s="29"/>
      <c r="AI43" s="14">
        <f t="shared" si="12"/>
        <v>0</v>
      </c>
      <c r="AJ43" s="28"/>
      <c r="AK43" s="28"/>
      <c r="AL43" s="28"/>
      <c r="AM43" s="32">
        <f t="shared" si="2"/>
        <v>0</v>
      </c>
      <c r="AN43" s="29"/>
      <c r="AO43" s="14">
        <f t="shared" si="13"/>
        <v>0</v>
      </c>
      <c r="AP43" s="22"/>
      <c r="AQ43" s="22"/>
      <c r="AR43" s="14">
        <f t="shared" si="4"/>
        <v>0</v>
      </c>
      <c r="AS43" s="14">
        <f t="shared" si="6"/>
        <v>0</v>
      </c>
      <c r="AT43" s="28"/>
      <c r="AU43" s="14">
        <f t="shared" si="14"/>
        <v>0</v>
      </c>
    </row>
    <row r="44" spans="1:47" x14ac:dyDescent="0.25">
      <c r="A44" s="21"/>
      <c r="B44" s="22"/>
      <c r="C44" s="22"/>
      <c r="D44" s="22"/>
      <c r="E44" s="22"/>
      <c r="F44" s="22"/>
      <c r="G44" s="22"/>
      <c r="H44" s="23"/>
      <c r="I44" s="22"/>
      <c r="J44" s="22"/>
      <c r="K44" s="22"/>
      <c r="L44" s="22"/>
      <c r="M44" s="22"/>
      <c r="N44" s="24"/>
      <c r="O44" s="22"/>
      <c r="P44" s="25"/>
      <c r="Q44" s="25"/>
      <c r="R44" s="25"/>
      <c r="S44" s="24"/>
      <c r="T44" s="24"/>
      <c r="U44" s="22"/>
      <c r="V44" s="24"/>
      <c r="W44" s="22"/>
      <c r="X44" s="24"/>
      <c r="Y44" s="22"/>
      <c r="Z44" s="25"/>
      <c r="AA44" s="25"/>
      <c r="AB44" s="26"/>
      <c r="AC44" s="27"/>
      <c r="AD44" s="28"/>
      <c r="AE44" s="29"/>
      <c r="AF44" s="14">
        <f t="shared" si="11"/>
        <v>0</v>
      </c>
      <c r="AG44" s="28"/>
      <c r="AH44" s="29"/>
      <c r="AI44" s="14">
        <f t="shared" si="12"/>
        <v>0</v>
      </c>
      <c r="AJ44" s="28"/>
      <c r="AK44" s="28"/>
      <c r="AL44" s="28"/>
      <c r="AM44" s="32">
        <f t="shared" si="2"/>
        <v>0</v>
      </c>
      <c r="AN44" s="29"/>
      <c r="AO44" s="14">
        <f t="shared" si="13"/>
        <v>0</v>
      </c>
      <c r="AP44" s="22"/>
      <c r="AQ44" s="22"/>
      <c r="AR44" s="14">
        <f t="shared" si="4"/>
        <v>0</v>
      </c>
      <c r="AS44" s="14">
        <f t="shared" si="6"/>
        <v>0</v>
      </c>
      <c r="AT44" s="28"/>
      <c r="AU44" s="14">
        <f t="shared" si="14"/>
        <v>0</v>
      </c>
    </row>
    <row r="45" spans="1:47" x14ac:dyDescent="0.25">
      <c r="A45" s="21"/>
      <c r="B45" s="22"/>
      <c r="C45" s="22"/>
      <c r="D45" s="22"/>
      <c r="E45" s="22"/>
      <c r="F45" s="22"/>
      <c r="G45" s="22"/>
      <c r="H45" s="23"/>
      <c r="I45" s="22"/>
      <c r="J45" s="22"/>
      <c r="K45" s="22"/>
      <c r="L45" s="22"/>
      <c r="M45" s="22"/>
      <c r="N45" s="24"/>
      <c r="O45" s="22"/>
      <c r="P45" s="25"/>
      <c r="Q45" s="25"/>
      <c r="R45" s="25"/>
      <c r="S45" s="24"/>
      <c r="T45" s="24"/>
      <c r="U45" s="22"/>
      <c r="V45" s="24"/>
      <c r="W45" s="22"/>
      <c r="X45" s="24"/>
      <c r="Y45" s="22"/>
      <c r="Z45" s="25"/>
      <c r="AA45" s="25"/>
      <c r="AB45" s="26"/>
      <c r="AC45" s="27"/>
      <c r="AD45" s="28"/>
      <c r="AE45" s="29"/>
      <c r="AF45" s="14">
        <f t="shared" si="11"/>
        <v>0</v>
      </c>
      <c r="AG45" s="28"/>
      <c r="AH45" s="29"/>
      <c r="AI45" s="14">
        <f t="shared" si="12"/>
        <v>0</v>
      </c>
      <c r="AJ45" s="28"/>
      <c r="AK45" s="28"/>
      <c r="AL45" s="28"/>
      <c r="AM45" s="32">
        <f t="shared" si="2"/>
        <v>0</v>
      </c>
      <c r="AN45" s="29"/>
      <c r="AO45" s="14">
        <f t="shared" si="13"/>
        <v>0</v>
      </c>
      <c r="AP45" s="22"/>
      <c r="AQ45" s="22"/>
      <c r="AR45" s="14">
        <f t="shared" si="4"/>
        <v>0</v>
      </c>
      <c r="AS45" s="14">
        <f t="shared" si="6"/>
        <v>0</v>
      </c>
      <c r="AT45" s="28"/>
      <c r="AU45" s="14">
        <f t="shared" si="14"/>
        <v>0</v>
      </c>
    </row>
    <row r="46" spans="1:47" x14ac:dyDescent="0.25">
      <c r="A46" s="21"/>
      <c r="B46" s="22"/>
      <c r="C46" s="22"/>
      <c r="D46" s="22"/>
      <c r="E46" s="22"/>
      <c r="F46" s="22"/>
      <c r="G46" s="22"/>
      <c r="H46" s="23"/>
      <c r="I46" s="22"/>
      <c r="J46" s="22"/>
      <c r="K46" s="22"/>
      <c r="L46" s="22"/>
      <c r="M46" s="22"/>
      <c r="N46" s="24"/>
      <c r="O46" s="22"/>
      <c r="P46" s="25"/>
      <c r="Q46" s="25"/>
      <c r="R46" s="25"/>
      <c r="S46" s="24"/>
      <c r="T46" s="24"/>
      <c r="U46" s="22"/>
      <c r="V46" s="24"/>
      <c r="W46" s="22"/>
      <c r="X46" s="24"/>
      <c r="Y46" s="22"/>
      <c r="Z46" s="25"/>
      <c r="AA46" s="25"/>
      <c r="AB46" s="26"/>
      <c r="AC46" s="27"/>
      <c r="AD46" s="28"/>
      <c r="AE46" s="29"/>
      <c r="AF46" s="14">
        <f t="shared" si="11"/>
        <v>0</v>
      </c>
      <c r="AG46" s="28"/>
      <c r="AH46" s="29"/>
      <c r="AI46" s="14">
        <f t="shared" si="12"/>
        <v>0</v>
      </c>
      <c r="AJ46" s="28"/>
      <c r="AK46" s="28"/>
      <c r="AL46" s="28"/>
      <c r="AM46" s="32">
        <f t="shared" si="2"/>
        <v>0</v>
      </c>
      <c r="AN46" s="29"/>
      <c r="AO46" s="14">
        <f t="shared" si="13"/>
        <v>0</v>
      </c>
      <c r="AP46" s="22"/>
      <c r="AQ46" s="22"/>
      <c r="AR46" s="14">
        <f t="shared" si="4"/>
        <v>0</v>
      </c>
      <c r="AS46" s="14">
        <f t="shared" si="6"/>
        <v>0</v>
      </c>
      <c r="AT46" s="28"/>
      <c r="AU46" s="14">
        <f t="shared" si="14"/>
        <v>0</v>
      </c>
    </row>
    <row r="47" spans="1:47" x14ac:dyDescent="0.25">
      <c r="A47" s="21"/>
      <c r="B47" s="22"/>
      <c r="C47" s="22"/>
      <c r="D47" s="22"/>
      <c r="E47" s="22"/>
      <c r="F47" s="22"/>
      <c r="G47" s="22"/>
      <c r="H47" s="23"/>
      <c r="I47" s="22"/>
      <c r="J47" s="22"/>
      <c r="K47" s="22"/>
      <c r="L47" s="22"/>
      <c r="M47" s="22"/>
      <c r="N47" s="24"/>
      <c r="O47" s="22"/>
      <c r="P47" s="25"/>
      <c r="Q47" s="25"/>
      <c r="R47" s="25"/>
      <c r="S47" s="24"/>
      <c r="T47" s="24"/>
      <c r="U47" s="22"/>
      <c r="V47" s="24"/>
      <c r="W47" s="22"/>
      <c r="X47" s="24"/>
      <c r="Y47" s="22"/>
      <c r="Z47" s="25"/>
      <c r="AA47" s="25"/>
      <c r="AB47" s="26"/>
      <c r="AC47" s="27"/>
      <c r="AD47" s="28"/>
      <c r="AE47" s="29"/>
      <c r="AF47" s="14">
        <f t="shared" si="11"/>
        <v>0</v>
      </c>
      <c r="AG47" s="28"/>
      <c r="AH47" s="29"/>
      <c r="AI47" s="14">
        <f t="shared" si="12"/>
        <v>0</v>
      </c>
      <c r="AJ47" s="28"/>
      <c r="AK47" s="28"/>
      <c r="AL47" s="28"/>
      <c r="AM47" s="32">
        <f t="shared" si="2"/>
        <v>0</v>
      </c>
      <c r="AN47" s="29"/>
      <c r="AO47" s="14">
        <f t="shared" si="13"/>
        <v>0</v>
      </c>
      <c r="AP47" s="22"/>
      <c r="AQ47" s="22"/>
      <c r="AR47" s="14">
        <f t="shared" si="4"/>
        <v>0</v>
      </c>
      <c r="AS47" s="14">
        <f t="shared" si="6"/>
        <v>0</v>
      </c>
      <c r="AT47" s="28"/>
      <c r="AU47" s="14">
        <f t="shared" si="14"/>
        <v>0</v>
      </c>
    </row>
    <row r="48" spans="1:47" x14ac:dyDescent="0.25">
      <c r="A48" s="21"/>
      <c r="B48" s="22"/>
      <c r="C48" s="22"/>
      <c r="D48" s="22"/>
      <c r="E48" s="22"/>
      <c r="F48" s="22"/>
      <c r="G48" s="22"/>
      <c r="H48" s="23"/>
      <c r="I48" s="22"/>
      <c r="J48" s="22"/>
      <c r="K48" s="22"/>
      <c r="L48" s="22"/>
      <c r="M48" s="22"/>
      <c r="N48" s="24"/>
      <c r="O48" s="22"/>
      <c r="P48" s="25"/>
      <c r="Q48" s="25"/>
      <c r="R48" s="25"/>
      <c r="S48" s="24"/>
      <c r="T48" s="24"/>
      <c r="U48" s="22"/>
      <c r="V48" s="24"/>
      <c r="W48" s="22"/>
      <c r="X48" s="24"/>
      <c r="Y48" s="22"/>
      <c r="Z48" s="25"/>
      <c r="AA48" s="25"/>
      <c r="AB48" s="26"/>
      <c r="AC48" s="27"/>
      <c r="AD48" s="28"/>
      <c r="AE48" s="29"/>
      <c r="AF48" s="14">
        <f t="shared" si="11"/>
        <v>0</v>
      </c>
      <c r="AG48" s="28"/>
      <c r="AH48" s="29"/>
      <c r="AI48" s="14">
        <f t="shared" si="12"/>
        <v>0</v>
      </c>
      <c r="AJ48" s="28"/>
      <c r="AK48" s="28"/>
      <c r="AL48" s="28"/>
      <c r="AM48" s="32">
        <f t="shared" si="2"/>
        <v>0</v>
      </c>
      <c r="AN48" s="29"/>
      <c r="AO48" s="14">
        <f t="shared" si="13"/>
        <v>0</v>
      </c>
      <c r="AP48" s="22"/>
      <c r="AQ48" s="22"/>
      <c r="AR48" s="14">
        <f t="shared" si="4"/>
        <v>0</v>
      </c>
      <c r="AS48" s="14">
        <f t="shared" si="6"/>
        <v>0</v>
      </c>
      <c r="AT48" s="28"/>
      <c r="AU48" s="14">
        <f t="shared" si="14"/>
        <v>0</v>
      </c>
    </row>
    <row r="49" spans="1:47" x14ac:dyDescent="0.25">
      <c r="A49" s="21"/>
      <c r="B49" s="22"/>
      <c r="C49" s="22"/>
      <c r="D49" s="22"/>
      <c r="E49" s="22"/>
      <c r="F49" s="22"/>
      <c r="G49" s="22"/>
      <c r="H49" s="23"/>
      <c r="I49" s="22"/>
      <c r="J49" s="22"/>
      <c r="K49" s="22"/>
      <c r="L49" s="22"/>
      <c r="M49" s="22"/>
      <c r="N49" s="24"/>
      <c r="O49" s="22"/>
      <c r="P49" s="25"/>
      <c r="Q49" s="25"/>
      <c r="R49" s="25"/>
      <c r="S49" s="24"/>
      <c r="T49" s="24"/>
      <c r="U49" s="22"/>
      <c r="V49" s="24"/>
      <c r="W49" s="22"/>
      <c r="X49" s="24"/>
      <c r="Y49" s="22"/>
      <c r="Z49" s="25"/>
      <c r="AA49" s="25"/>
      <c r="AB49" s="26"/>
      <c r="AC49" s="27"/>
      <c r="AD49" s="28"/>
      <c r="AE49" s="29"/>
      <c r="AF49" s="14">
        <f t="shared" si="11"/>
        <v>0</v>
      </c>
      <c r="AG49" s="28"/>
      <c r="AH49" s="29"/>
      <c r="AI49" s="14">
        <f t="shared" si="12"/>
        <v>0</v>
      </c>
      <c r="AJ49" s="28"/>
      <c r="AK49" s="28"/>
      <c r="AL49" s="28"/>
      <c r="AM49" s="32">
        <f t="shared" si="2"/>
        <v>0</v>
      </c>
      <c r="AN49" s="29"/>
      <c r="AO49" s="14">
        <f t="shared" si="13"/>
        <v>0</v>
      </c>
      <c r="AP49" s="22"/>
      <c r="AQ49" s="22"/>
      <c r="AR49" s="14">
        <f t="shared" si="4"/>
        <v>0</v>
      </c>
      <c r="AS49" s="14">
        <f t="shared" si="6"/>
        <v>0</v>
      </c>
      <c r="AT49" s="28"/>
      <c r="AU49" s="14">
        <f t="shared" si="14"/>
        <v>0</v>
      </c>
    </row>
    <row r="50" spans="1:47" x14ac:dyDescent="0.25">
      <c r="A50" s="21"/>
      <c r="B50" s="22"/>
      <c r="C50" s="22"/>
      <c r="D50" s="22"/>
      <c r="E50" s="22"/>
      <c r="F50" s="22"/>
      <c r="G50" s="22"/>
      <c r="H50" s="23"/>
      <c r="I50" s="22"/>
      <c r="J50" s="22"/>
      <c r="K50" s="22"/>
      <c r="L50" s="22"/>
      <c r="M50" s="22"/>
      <c r="N50" s="24"/>
      <c r="O50" s="22"/>
      <c r="P50" s="25"/>
      <c r="Q50" s="25"/>
      <c r="R50" s="25"/>
      <c r="S50" s="24"/>
      <c r="T50" s="24"/>
      <c r="U50" s="22"/>
      <c r="V50" s="24"/>
      <c r="W50" s="22"/>
      <c r="X50" s="24"/>
      <c r="Y50" s="22"/>
      <c r="Z50" s="25"/>
      <c r="AA50" s="25"/>
      <c r="AB50" s="26"/>
      <c r="AC50" s="27"/>
      <c r="AD50" s="28"/>
      <c r="AE50" s="29"/>
      <c r="AF50" s="14">
        <f t="shared" si="11"/>
        <v>0</v>
      </c>
      <c r="AG50" s="28"/>
      <c r="AH50" s="29"/>
      <c r="AI50" s="14">
        <f t="shared" si="12"/>
        <v>0</v>
      </c>
      <c r="AJ50" s="28"/>
      <c r="AK50" s="28"/>
      <c r="AL50" s="28"/>
      <c r="AM50" s="32">
        <f t="shared" si="2"/>
        <v>0</v>
      </c>
      <c r="AN50" s="29"/>
      <c r="AO50" s="14">
        <f t="shared" si="13"/>
        <v>0</v>
      </c>
      <c r="AP50" s="22"/>
      <c r="AQ50" s="22"/>
      <c r="AR50" s="14">
        <f t="shared" si="4"/>
        <v>0</v>
      </c>
      <c r="AS50" s="14">
        <f t="shared" si="6"/>
        <v>0</v>
      </c>
      <c r="AT50" s="28"/>
      <c r="AU50" s="14">
        <f t="shared" si="14"/>
        <v>0</v>
      </c>
    </row>
    <row r="51" spans="1:47" x14ac:dyDescent="0.25">
      <c r="A51" s="21"/>
      <c r="B51" s="22"/>
      <c r="C51" s="22"/>
      <c r="D51" s="22"/>
      <c r="E51" s="22"/>
      <c r="F51" s="22"/>
      <c r="G51" s="22"/>
      <c r="H51" s="23"/>
      <c r="I51" s="22"/>
      <c r="J51" s="22"/>
      <c r="K51" s="22"/>
      <c r="L51" s="22"/>
      <c r="M51" s="22"/>
      <c r="N51" s="24"/>
      <c r="O51" s="22"/>
      <c r="P51" s="25"/>
      <c r="Q51" s="25"/>
      <c r="R51" s="25"/>
      <c r="S51" s="24"/>
      <c r="T51" s="24"/>
      <c r="U51" s="22"/>
      <c r="V51" s="24"/>
      <c r="W51" s="22"/>
      <c r="X51" s="24"/>
      <c r="Y51" s="22"/>
      <c r="Z51" s="25"/>
      <c r="AA51" s="25"/>
      <c r="AB51" s="26"/>
      <c r="AC51" s="27"/>
      <c r="AD51" s="28"/>
      <c r="AE51" s="29"/>
      <c r="AF51" s="14">
        <f t="shared" si="11"/>
        <v>0</v>
      </c>
      <c r="AG51" s="28"/>
      <c r="AH51" s="29"/>
      <c r="AI51" s="14">
        <f t="shared" si="12"/>
        <v>0</v>
      </c>
      <c r="AJ51" s="28"/>
      <c r="AK51" s="28"/>
      <c r="AL51" s="28"/>
      <c r="AM51" s="32">
        <f t="shared" si="2"/>
        <v>0</v>
      </c>
      <c r="AN51" s="29"/>
      <c r="AO51" s="14">
        <f t="shared" si="13"/>
        <v>0</v>
      </c>
      <c r="AP51" s="22"/>
      <c r="AQ51" s="22"/>
      <c r="AR51" s="14">
        <f t="shared" si="4"/>
        <v>0</v>
      </c>
      <c r="AS51" s="14">
        <f t="shared" si="6"/>
        <v>0</v>
      </c>
      <c r="AT51" s="28"/>
      <c r="AU51" s="14">
        <f t="shared" si="14"/>
        <v>0</v>
      </c>
    </row>
    <row r="52" spans="1:47" x14ac:dyDescent="0.25">
      <c r="A52" s="21"/>
      <c r="B52" s="22"/>
      <c r="C52" s="22"/>
      <c r="D52" s="22"/>
      <c r="E52" s="22"/>
      <c r="F52" s="22"/>
      <c r="G52" s="22"/>
      <c r="H52" s="23"/>
      <c r="I52" s="22"/>
      <c r="J52" s="22"/>
      <c r="K52" s="22"/>
      <c r="L52" s="22"/>
      <c r="M52" s="22"/>
      <c r="N52" s="24"/>
      <c r="O52" s="22"/>
      <c r="P52" s="25"/>
      <c r="Q52" s="25"/>
      <c r="R52" s="25"/>
      <c r="S52" s="24"/>
      <c r="T52" s="24"/>
      <c r="U52" s="22"/>
      <c r="V52" s="24"/>
      <c r="W52" s="22"/>
      <c r="X52" s="24"/>
      <c r="Y52" s="22"/>
      <c r="Z52" s="25"/>
      <c r="AA52" s="25"/>
      <c r="AB52" s="26"/>
      <c r="AC52" s="27"/>
      <c r="AD52" s="28"/>
      <c r="AE52" s="29"/>
      <c r="AF52" s="14">
        <f t="shared" si="11"/>
        <v>0</v>
      </c>
      <c r="AG52" s="28"/>
      <c r="AH52" s="29"/>
      <c r="AI52" s="14">
        <f t="shared" si="12"/>
        <v>0</v>
      </c>
      <c r="AJ52" s="28"/>
      <c r="AK52" s="28"/>
      <c r="AL52" s="28"/>
      <c r="AM52" s="32">
        <f t="shared" si="2"/>
        <v>0</v>
      </c>
      <c r="AN52" s="29"/>
      <c r="AO52" s="14">
        <f t="shared" si="13"/>
        <v>0</v>
      </c>
      <c r="AP52" s="22"/>
      <c r="AQ52" s="22"/>
      <c r="AR52" s="14">
        <f t="shared" si="4"/>
        <v>0</v>
      </c>
      <c r="AS52" s="14">
        <f t="shared" si="6"/>
        <v>0</v>
      </c>
      <c r="AT52" s="28"/>
      <c r="AU52" s="14">
        <f t="shared" si="14"/>
        <v>0</v>
      </c>
    </row>
    <row r="53" spans="1:47" x14ac:dyDescent="0.25">
      <c r="A53" s="21"/>
      <c r="B53" s="22"/>
      <c r="C53" s="22"/>
      <c r="D53" s="22"/>
      <c r="E53" s="22"/>
      <c r="F53" s="22"/>
      <c r="G53" s="22"/>
      <c r="H53" s="23"/>
      <c r="I53" s="22"/>
      <c r="J53" s="22"/>
      <c r="K53" s="22"/>
      <c r="L53" s="22"/>
      <c r="M53" s="22"/>
      <c r="N53" s="24"/>
      <c r="O53" s="22"/>
      <c r="P53" s="25"/>
      <c r="Q53" s="25"/>
      <c r="R53" s="25"/>
      <c r="S53" s="24"/>
      <c r="T53" s="24"/>
      <c r="U53" s="22"/>
      <c r="V53" s="24"/>
      <c r="W53" s="22"/>
      <c r="X53" s="24"/>
      <c r="Y53" s="22"/>
      <c r="Z53" s="25"/>
      <c r="AA53" s="25"/>
      <c r="AB53" s="26"/>
      <c r="AC53" s="27"/>
      <c r="AD53" s="28"/>
      <c r="AE53" s="29"/>
      <c r="AF53" s="14">
        <f t="shared" si="11"/>
        <v>0</v>
      </c>
      <c r="AG53" s="28"/>
      <c r="AH53" s="29"/>
      <c r="AI53" s="14">
        <f t="shared" si="12"/>
        <v>0</v>
      </c>
      <c r="AJ53" s="28"/>
      <c r="AK53" s="28"/>
      <c r="AL53" s="28"/>
      <c r="AM53" s="32">
        <f t="shared" si="2"/>
        <v>0</v>
      </c>
      <c r="AN53" s="29"/>
      <c r="AO53" s="14">
        <f t="shared" si="13"/>
        <v>0</v>
      </c>
      <c r="AP53" s="22"/>
      <c r="AQ53" s="22"/>
      <c r="AR53" s="14">
        <f t="shared" si="4"/>
        <v>0</v>
      </c>
      <c r="AS53" s="14">
        <f t="shared" si="6"/>
        <v>0</v>
      </c>
      <c r="AT53" s="28"/>
      <c r="AU53" s="14">
        <f t="shared" si="14"/>
        <v>0</v>
      </c>
    </row>
    <row r="54" spans="1:47" ht="21" x14ac:dyDescent="0.35">
      <c r="AT54" s="33" t="s">
        <v>71</v>
      </c>
      <c r="AU54" s="34">
        <f>SUM(AU11:AU53)</f>
        <v>0</v>
      </c>
    </row>
  </sheetData>
  <sheetProtection formatColumns="0" formatRows="0" insertRows="0" deleteRows="0" sort="0" autoFilter="0"/>
  <autoFilter ref="A10:AU54" xr:uid="{AB23064C-29A5-4EEF-B576-FE0A564675ED}"/>
  <mergeCells count="58">
    <mergeCell ref="O8:O10"/>
    <mergeCell ref="AT8:AT10"/>
    <mergeCell ref="AU8:AU10"/>
    <mergeCell ref="A8:A10"/>
    <mergeCell ref="B8:B10"/>
    <mergeCell ref="C8:C10"/>
    <mergeCell ref="D8:E8"/>
    <mergeCell ref="AO8:AO10"/>
    <mergeCell ref="AP8:AP10"/>
    <mergeCell ref="AQ8:AQ10"/>
    <mergeCell ref="R8:R10"/>
    <mergeCell ref="S8:S10"/>
    <mergeCell ref="T8:T10"/>
    <mergeCell ref="AA8:AA10"/>
    <mergeCell ref="AF8:AF10"/>
    <mergeCell ref="AG8:AG10"/>
    <mergeCell ref="AR8:AR9"/>
    <mergeCell ref="AS8:AS9"/>
    <mergeCell ref="A6:G7"/>
    <mergeCell ref="J8:J10"/>
    <mergeCell ref="H8:I8"/>
    <mergeCell ref="AH8:AH10"/>
    <mergeCell ref="F8:G8"/>
    <mergeCell ref="U8:V8"/>
    <mergeCell ref="W8:X8"/>
    <mergeCell ref="Y8:Z8"/>
    <mergeCell ref="P8:P10"/>
    <mergeCell ref="Q8:Q10"/>
    <mergeCell ref="K8:K10"/>
    <mergeCell ref="L8:L10"/>
    <mergeCell ref="M8:M10"/>
    <mergeCell ref="N8:N10"/>
    <mergeCell ref="W9:W10"/>
    <mergeCell ref="X9:X10"/>
    <mergeCell ref="AJ9:AJ10"/>
    <mergeCell ref="AN8:AN10"/>
    <mergeCell ref="AM8:AM10"/>
    <mergeCell ref="AB8:AB10"/>
    <mergeCell ref="AC8:AC10"/>
    <mergeCell ref="AD8:AD10"/>
    <mergeCell ref="AI8:AI10"/>
    <mergeCell ref="AE8:AE10"/>
    <mergeCell ref="A5:G5"/>
    <mergeCell ref="AK9:AK10"/>
    <mergeCell ref="AK8:AL8"/>
    <mergeCell ref="AL9:AL10"/>
    <mergeCell ref="H6:K7"/>
    <mergeCell ref="AJ7:AL7"/>
    <mergeCell ref="Z9:Z10"/>
    <mergeCell ref="Y9:Y10"/>
    <mergeCell ref="D9:D10"/>
    <mergeCell ref="E9:E10"/>
    <mergeCell ref="F9:F10"/>
    <mergeCell ref="G9:G10"/>
    <mergeCell ref="H9:H10"/>
    <mergeCell ref="I9:I10"/>
    <mergeCell ref="U9:U10"/>
    <mergeCell ref="V9:V10"/>
  </mergeCells>
  <dataValidations count="9">
    <dataValidation type="list" allowBlank="1" showInputMessage="1" showErrorMessage="1" sqref="A5:G5" xr:uid="{47B651F5-57EF-4871-B9F7-53F96A18D387}">
      <formula1>$A$1:$A$4</formula1>
    </dataValidation>
    <dataValidation type="list" allowBlank="1" showInputMessage="1" showErrorMessage="1" sqref="O11:O53" xr:uid="{B9D8166E-62AB-4713-9CB6-C1818C02D92A}">
      <formula1>$O$1:$O$3</formula1>
    </dataValidation>
    <dataValidation type="list" allowBlank="1" showInputMessage="1" showErrorMessage="1" sqref="Y11:Y53 U11:U53 W11:W53" xr:uid="{68527AC1-D0D7-4C67-AB4E-C34BD3D0FCE7}">
      <formula1>$U$1:$U$2</formula1>
    </dataValidation>
    <dataValidation type="list" allowBlank="1" showInputMessage="1" showErrorMessage="1" sqref="M11:M53" xr:uid="{1AE63C76-F50E-4093-8E90-5B29620A756F}">
      <formula1>$M$1:$M$3</formula1>
    </dataValidation>
    <dataValidation type="list" allowBlank="1" showInputMessage="1" showErrorMessage="1" sqref="H11:H53" xr:uid="{794AF902-073A-4941-9F4F-EAD2169E25E3}">
      <formula1>$H$1:$H$2</formula1>
    </dataValidation>
    <dataValidation type="list" allowBlank="1" showInputMessage="1" sqref="AA11:AA53" xr:uid="{0204119E-794E-4045-B268-709EF4A10F32}">
      <formula1>$AA$1:$AA$4</formula1>
    </dataValidation>
    <dataValidation type="list" allowBlank="1" showInputMessage="1" showErrorMessage="1" sqref="AB11:AB53" xr:uid="{74CA5A98-AC09-4B3F-AFD9-4C464FA0A9E6}">
      <formula1>$AB$1:$AB$4</formula1>
    </dataValidation>
    <dataValidation type="list" allowBlank="1" showInputMessage="1" showErrorMessage="1" sqref="AC11:AC53" xr:uid="{1589DD99-9D71-4F88-B538-66273E6663BF}">
      <formula1>$AC$1:$AC$2</formula1>
    </dataValidation>
    <dataValidation type="list" allowBlank="1" showInputMessage="1" showErrorMessage="1" sqref="AN11:AN53 AH11:AH53 AE11:AE53" xr:uid="{83C9D775-7F46-4A91-819E-3AFB7289C4B5}">
      <formula1>$AE$1:$AE$3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8" scale="22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A22E-76A2-4065-8260-1F75ABBA7A96}">
  <sheetPr>
    <tabColor theme="4" tint="0.39997558519241921"/>
  </sheetPr>
  <dimension ref="A1:B9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20.140625" customWidth="1"/>
    <col min="2" max="2" width="112" customWidth="1"/>
  </cols>
  <sheetData>
    <row r="1" spans="1:2" ht="23.25" customHeight="1" x14ac:dyDescent="0.25">
      <c r="A1" s="101" t="s">
        <v>50</v>
      </c>
      <c r="B1" s="102"/>
    </row>
    <row r="2" spans="1:2" ht="30" x14ac:dyDescent="0.25">
      <c r="A2" s="2" t="s">
        <v>38</v>
      </c>
      <c r="B2" s="3" t="s">
        <v>40</v>
      </c>
    </row>
    <row r="3" spans="1:2" ht="30.75" thickBot="1" x14ac:dyDescent="0.3">
      <c r="A3" s="4" t="s">
        <v>39</v>
      </c>
      <c r="B3" s="5" t="s">
        <v>73</v>
      </c>
    </row>
    <row r="4" spans="1:2" ht="24" customHeight="1" x14ac:dyDescent="0.25"/>
    <row r="7" spans="1:2" ht="15.75" thickBot="1" x14ac:dyDescent="0.3"/>
    <row r="8" spans="1:2" x14ac:dyDescent="0.25">
      <c r="A8" s="103" t="s">
        <v>33</v>
      </c>
      <c r="B8" s="104"/>
    </row>
    <row r="9" spans="1:2" ht="127.5" customHeight="1" thickBot="1" x14ac:dyDescent="0.3">
      <c r="A9" s="105" t="s">
        <v>34</v>
      </c>
      <c r="B9" s="106"/>
    </row>
  </sheetData>
  <mergeCells count="3">
    <mergeCell ref="A1:B1"/>
    <mergeCell ref="A8:B8"/>
    <mergeCell ref="A9:B9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92E9A2841D54C9CDE1EF1532A27FF" ma:contentTypeVersion="15" ma:contentTypeDescription="Ein neues Dokument erstellen." ma:contentTypeScope="" ma:versionID="d6df59567034ee4e5a4764316ebb595c">
  <xsd:schema xmlns:xsd="http://www.w3.org/2001/XMLSchema" xmlns:xs="http://www.w3.org/2001/XMLSchema" xmlns:p="http://schemas.microsoft.com/office/2006/metadata/properties" xmlns:ns2="0e0c6df5-7e5d-4d29-9c9e-f511097a8ed1" xmlns:ns3="a05f6def-2858-4067-b991-c8986376a768" targetNamespace="http://schemas.microsoft.com/office/2006/metadata/properties" ma:root="true" ma:fieldsID="78bd62cb148a5ca30619256f1ef90a96" ns2:_="" ns3:_="">
    <xsd:import namespace="0e0c6df5-7e5d-4d29-9c9e-f511097a8ed1"/>
    <xsd:import namespace="a05f6def-2858-4067-b991-c8986376a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6df5-7e5d-4d29-9c9e-f511097a8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f6def-2858-4067-b991-c8986376a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184d01b-0e54-40a7-b918-a359e8307369}" ma:internalName="TaxCatchAll" ma:showField="CatchAllData" ma:web="a05f6def-2858-4067-b991-c8986376a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0D393F-68B4-44D5-8CCF-B2F53409E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5A2863-6BB6-47BF-909E-A0547F19C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c6df5-7e5d-4d29-9c9e-f511097a8ed1"/>
    <ds:schemaRef ds:uri="a05f6def-2858-4067-b991-c8986376a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Brancalion, Arno</dc:creator>
  <cp:lastModifiedBy>Brancalion, Arno</cp:lastModifiedBy>
  <cp:lastPrinted>2023-04-03T14:49:29Z</cp:lastPrinted>
  <dcterms:created xsi:type="dcterms:W3CDTF">2022-08-08T08:21:06Z</dcterms:created>
  <dcterms:modified xsi:type="dcterms:W3CDTF">2026-04-24T13:09:14Z</dcterms:modified>
</cp:coreProperties>
</file>