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bz-my.sharepoint.com/personal/pb33688_prov_bz/Documents/01_ORGANISATIONSAMT/08_Projekte/Efficienza decisionale_ANAC/"/>
    </mc:Choice>
  </mc:AlternateContent>
  <xr:revisionPtr revIDLastSave="118" documentId="13_ncr:1_{5D4993D8-9874-4FC6-A435-841B8348321C}" xr6:coauthVersionLast="47" xr6:coauthVersionMax="47" xr10:uidLastSave="{172BD440-5348-49FB-872A-A012F215E6B7}"/>
  <bookViews>
    <workbookView xWindow="-120" yWindow="-120" windowWidth="29040" windowHeight="15840" xr2:uid="{C3F19963-A3DA-4947-9D13-BCD6D84CA51A}"/>
  </bookViews>
  <sheets>
    <sheet name="Lavori" sheetId="1" r:id="rId1"/>
    <sheet name="Servizi_forniture" sheetId="5" r:id="rId2"/>
    <sheet name="Tabelle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7" i="1" l="1"/>
  <c r="L28" i="1"/>
  <c r="L11" i="1"/>
  <c r="L12" i="1"/>
  <c r="L13" i="1"/>
  <c r="L14" i="1"/>
  <c r="O14" i="1" s="1"/>
  <c r="L15" i="1"/>
  <c r="O15" i="1" s="1"/>
  <c r="L16" i="1"/>
  <c r="L17" i="1"/>
  <c r="L18" i="1"/>
  <c r="L19" i="1"/>
  <c r="L20" i="1"/>
  <c r="L21" i="1"/>
  <c r="L22" i="1"/>
  <c r="L23" i="1"/>
  <c r="L24" i="1"/>
  <c r="O24" i="1" s="1"/>
  <c r="L25" i="1"/>
  <c r="L26" i="1"/>
  <c r="N11" i="1"/>
  <c r="N12" i="1"/>
  <c r="N13" i="1"/>
  <c r="N14" i="1"/>
  <c r="N15" i="1"/>
  <c r="N16" i="1"/>
  <c r="N17" i="1"/>
  <c r="N18" i="1"/>
  <c r="N19" i="1"/>
  <c r="N20" i="1"/>
  <c r="O20" i="1" s="1"/>
  <c r="N21" i="1"/>
  <c r="O21" i="1" s="1"/>
  <c r="N22" i="1"/>
  <c r="O22" i="1" s="1"/>
  <c r="N23" i="1"/>
  <c r="O23" i="1" s="1"/>
  <c r="N24" i="1"/>
  <c r="N25" i="1"/>
  <c r="O25" i="1" s="1"/>
  <c r="N26" i="1"/>
  <c r="N27" i="1"/>
  <c r="N29" i="5"/>
  <c r="N30" i="5"/>
  <c r="N31" i="5"/>
  <c r="N32" i="5"/>
  <c r="N33" i="5"/>
  <c r="O33" i="5" s="1"/>
  <c r="N34" i="5"/>
  <c r="N35" i="5"/>
  <c r="N36" i="5"/>
  <c r="N37" i="5"/>
  <c r="N38" i="5"/>
  <c r="O38" i="5" s="1"/>
  <c r="N39" i="5"/>
  <c r="N40" i="5"/>
  <c r="N41" i="5"/>
  <c r="L29" i="5"/>
  <c r="L30" i="5"/>
  <c r="L31" i="5"/>
  <c r="L32" i="5"/>
  <c r="L33" i="5"/>
  <c r="L34" i="5"/>
  <c r="L35" i="5"/>
  <c r="L36" i="5"/>
  <c r="O36" i="5" s="1"/>
  <c r="L37" i="5"/>
  <c r="L38" i="5"/>
  <c r="L39" i="5"/>
  <c r="L40" i="5"/>
  <c r="L41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O37" i="5"/>
  <c r="O29" i="5"/>
  <c r="Q29" i="5"/>
  <c r="S29" i="5"/>
  <c r="T29" i="5" s="1"/>
  <c r="V29" i="5"/>
  <c r="X29" i="5"/>
  <c r="Y29" i="5"/>
  <c r="AA29" i="5"/>
  <c r="AB29" i="5" s="1"/>
  <c r="AD29" i="5"/>
  <c r="AF29" i="5"/>
  <c r="AH29" i="5"/>
  <c r="AI29" i="5"/>
  <c r="AL29" i="5"/>
  <c r="AN29" i="5"/>
  <c r="AQ29" i="5" s="1"/>
  <c r="AT29" i="5"/>
  <c r="AW29" i="5"/>
  <c r="AZ29" i="5"/>
  <c r="O30" i="5"/>
  <c r="Q30" i="5"/>
  <c r="S30" i="5"/>
  <c r="T30" i="5"/>
  <c r="V30" i="5"/>
  <c r="X30" i="5"/>
  <c r="Y30" i="5"/>
  <c r="AB30" i="5" s="1"/>
  <c r="AA30" i="5"/>
  <c r="AD30" i="5"/>
  <c r="AF30" i="5"/>
  <c r="AH30" i="5"/>
  <c r="AI30" i="5" s="1"/>
  <c r="AL30" i="5"/>
  <c r="AN30" i="5"/>
  <c r="AQ30" i="5"/>
  <c r="AT30" i="5"/>
  <c r="AU30" i="5"/>
  <c r="AW30" i="5"/>
  <c r="AX30" i="5" s="1"/>
  <c r="AZ30" i="5"/>
  <c r="O31" i="5"/>
  <c r="Q31" i="5"/>
  <c r="T31" i="5" s="1"/>
  <c r="S31" i="5"/>
  <c r="V31" i="5"/>
  <c r="Y31" i="5" s="1"/>
  <c r="AB31" i="5" s="1"/>
  <c r="AJ31" i="5" s="1"/>
  <c r="X31" i="5"/>
  <c r="AA31" i="5"/>
  <c r="AD31" i="5"/>
  <c r="AF31" i="5"/>
  <c r="AH31" i="5"/>
  <c r="AI31" i="5"/>
  <c r="AL31" i="5"/>
  <c r="AU31" i="5" s="1"/>
  <c r="AX31" i="5" s="1"/>
  <c r="AN31" i="5"/>
  <c r="AQ31" i="5" s="1"/>
  <c r="AT31" i="5"/>
  <c r="AW31" i="5"/>
  <c r="AZ31" i="5"/>
  <c r="O32" i="5"/>
  <c r="Q32" i="5"/>
  <c r="S32" i="5"/>
  <c r="T32" i="5" s="1"/>
  <c r="V32" i="5"/>
  <c r="X32" i="5"/>
  <c r="Y32" i="5"/>
  <c r="AA32" i="5"/>
  <c r="AB32" i="5"/>
  <c r="AD32" i="5"/>
  <c r="AF32" i="5"/>
  <c r="AI32" i="5" s="1"/>
  <c r="AH32" i="5"/>
  <c r="AL32" i="5"/>
  <c r="AN32" i="5"/>
  <c r="AQ32" i="5" s="1"/>
  <c r="AU32" i="5" s="1"/>
  <c r="AX32" i="5" s="1"/>
  <c r="AT32" i="5"/>
  <c r="AW32" i="5"/>
  <c r="AZ32" i="5"/>
  <c r="Q33" i="5"/>
  <c r="T33" i="5" s="1"/>
  <c r="S33" i="5"/>
  <c r="V33" i="5"/>
  <c r="X33" i="5"/>
  <c r="Y33" i="5"/>
  <c r="AB33" i="5" s="1"/>
  <c r="AA33" i="5"/>
  <c r="AD33" i="5"/>
  <c r="AF33" i="5"/>
  <c r="AH33" i="5"/>
  <c r="AI33" i="5" s="1"/>
  <c r="AL33" i="5"/>
  <c r="AU33" i="5" s="1"/>
  <c r="AX33" i="5" s="1"/>
  <c r="AN33" i="5"/>
  <c r="AQ33" i="5"/>
  <c r="AT33" i="5"/>
  <c r="AW33" i="5"/>
  <c r="AZ33" i="5"/>
  <c r="Q34" i="5"/>
  <c r="S34" i="5"/>
  <c r="T34" i="5"/>
  <c r="V34" i="5"/>
  <c r="X34" i="5"/>
  <c r="Y34" i="5"/>
  <c r="AA34" i="5"/>
  <c r="AB34" i="5"/>
  <c r="AD34" i="5"/>
  <c r="AF34" i="5"/>
  <c r="AI34" i="5" s="1"/>
  <c r="AH34" i="5"/>
  <c r="AL34" i="5"/>
  <c r="AN34" i="5"/>
  <c r="AQ34" i="5" s="1"/>
  <c r="AT34" i="5"/>
  <c r="AW34" i="5"/>
  <c r="AZ34" i="5"/>
  <c r="Q35" i="5"/>
  <c r="S35" i="5"/>
  <c r="T35" i="5"/>
  <c r="V35" i="5"/>
  <c r="Y35" i="5" s="1"/>
  <c r="AB35" i="5" s="1"/>
  <c r="X35" i="5"/>
  <c r="AA35" i="5"/>
  <c r="AD35" i="5"/>
  <c r="AF35" i="5"/>
  <c r="AH35" i="5"/>
  <c r="AI35" i="5"/>
  <c r="AL35" i="5"/>
  <c r="AN35" i="5"/>
  <c r="AQ35" i="5"/>
  <c r="AT35" i="5"/>
  <c r="AU35" i="5"/>
  <c r="AW35" i="5"/>
  <c r="AZ35" i="5"/>
  <c r="Q36" i="5"/>
  <c r="T36" i="5" s="1"/>
  <c r="S36" i="5"/>
  <c r="V36" i="5"/>
  <c r="X36" i="5"/>
  <c r="Y36" i="5"/>
  <c r="AA36" i="5"/>
  <c r="AB36" i="5"/>
  <c r="AD36" i="5"/>
  <c r="AF36" i="5"/>
  <c r="AH36" i="5"/>
  <c r="AI36" i="5"/>
  <c r="AL36" i="5"/>
  <c r="AN36" i="5"/>
  <c r="AQ36" i="5" s="1"/>
  <c r="AT36" i="5"/>
  <c r="AW36" i="5"/>
  <c r="AZ36" i="5"/>
  <c r="Q37" i="5"/>
  <c r="S37" i="5"/>
  <c r="T37" i="5"/>
  <c r="V37" i="5"/>
  <c r="Y37" i="5" s="1"/>
  <c r="AB37" i="5" s="1"/>
  <c r="X37" i="5"/>
  <c r="AA37" i="5"/>
  <c r="AD37" i="5"/>
  <c r="AF37" i="5"/>
  <c r="AI37" i="5" s="1"/>
  <c r="AH37" i="5"/>
  <c r="AL37" i="5"/>
  <c r="AN37" i="5"/>
  <c r="AQ37" i="5" s="1"/>
  <c r="AU37" i="5" s="1"/>
  <c r="AX37" i="5" s="1"/>
  <c r="AT37" i="5"/>
  <c r="AW37" i="5"/>
  <c r="AZ37" i="5"/>
  <c r="Q38" i="5"/>
  <c r="S38" i="5"/>
  <c r="T38" i="5"/>
  <c r="V38" i="5"/>
  <c r="Y38" i="5" s="1"/>
  <c r="AB38" i="5" s="1"/>
  <c r="X38" i="5"/>
  <c r="AA38" i="5"/>
  <c r="AD38" i="5"/>
  <c r="AF38" i="5"/>
  <c r="AH38" i="5"/>
  <c r="AI38" i="5"/>
  <c r="AL38" i="5"/>
  <c r="AU38" i="5" s="1"/>
  <c r="AN38" i="5"/>
  <c r="AQ38" i="5"/>
  <c r="AT38" i="5"/>
  <c r="AW38" i="5"/>
  <c r="AZ38" i="5"/>
  <c r="Q39" i="5"/>
  <c r="S39" i="5"/>
  <c r="T39" i="5"/>
  <c r="V39" i="5"/>
  <c r="X39" i="5"/>
  <c r="Y39" i="5"/>
  <c r="AB39" i="5" s="1"/>
  <c r="AA39" i="5"/>
  <c r="AD39" i="5"/>
  <c r="AF39" i="5"/>
  <c r="AH39" i="5"/>
  <c r="AI39" i="5"/>
  <c r="AL39" i="5"/>
  <c r="AN39" i="5"/>
  <c r="AQ39" i="5"/>
  <c r="AU39" i="5" s="1"/>
  <c r="AT39" i="5"/>
  <c r="AW39" i="5"/>
  <c r="AZ39" i="5"/>
  <c r="Q40" i="5"/>
  <c r="T40" i="5" s="1"/>
  <c r="S40" i="5"/>
  <c r="V40" i="5"/>
  <c r="X40" i="5"/>
  <c r="Y40" i="5" s="1"/>
  <c r="AB40" i="5" s="1"/>
  <c r="AA40" i="5"/>
  <c r="AD40" i="5"/>
  <c r="AF40" i="5"/>
  <c r="AH40" i="5"/>
  <c r="AI40" i="5"/>
  <c r="AL40" i="5"/>
  <c r="AU40" i="5" s="1"/>
  <c r="AN40" i="5"/>
  <c r="AQ40" i="5"/>
  <c r="AT40" i="5"/>
  <c r="AW40" i="5"/>
  <c r="AZ40" i="5"/>
  <c r="Q41" i="5"/>
  <c r="S41" i="5"/>
  <c r="T41" i="5"/>
  <c r="V41" i="5"/>
  <c r="X41" i="5"/>
  <c r="Y41" i="5"/>
  <c r="AA41" i="5"/>
  <c r="AB41" i="5"/>
  <c r="AD41" i="5"/>
  <c r="AF41" i="5"/>
  <c r="AI41" i="5" s="1"/>
  <c r="AH41" i="5"/>
  <c r="AL41" i="5"/>
  <c r="AN41" i="5"/>
  <c r="AQ41" i="5" s="1"/>
  <c r="AT41" i="5"/>
  <c r="AW41" i="5"/>
  <c r="AZ41" i="5"/>
  <c r="L8" i="5"/>
  <c r="Q8" i="5"/>
  <c r="S8" i="5"/>
  <c r="V8" i="5"/>
  <c r="X8" i="5"/>
  <c r="AA8" i="5"/>
  <c r="L11" i="5"/>
  <c r="L12" i="5"/>
  <c r="L13" i="5"/>
  <c r="L14" i="5"/>
  <c r="L15" i="5"/>
  <c r="O15" i="5" s="1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O11" i="5"/>
  <c r="AZ11" i="5"/>
  <c r="AW11" i="5"/>
  <c r="AT11" i="5"/>
  <c r="AN11" i="5"/>
  <c r="AQ11" i="5" s="1"/>
  <c r="AL11" i="5"/>
  <c r="AH11" i="5"/>
  <c r="AF11" i="5"/>
  <c r="AD11" i="5"/>
  <c r="AA11" i="5"/>
  <c r="X11" i="5"/>
  <c r="V11" i="5"/>
  <c r="S11" i="5"/>
  <c r="Q11" i="5"/>
  <c r="AZ28" i="5"/>
  <c r="AW28" i="5"/>
  <c r="AT28" i="5"/>
  <c r="AN28" i="5"/>
  <c r="AQ28" i="5" s="1"/>
  <c r="AL28" i="5"/>
  <c r="AH28" i="5"/>
  <c r="AF28" i="5"/>
  <c r="AD28" i="5"/>
  <c r="AA28" i="5"/>
  <c r="X28" i="5"/>
  <c r="V28" i="5"/>
  <c r="S28" i="5"/>
  <c r="Q28" i="5"/>
  <c r="AZ27" i="5"/>
  <c r="AW27" i="5"/>
  <c r="AT27" i="5"/>
  <c r="AN27" i="5"/>
  <c r="AQ27" i="5" s="1"/>
  <c r="AL27" i="5"/>
  <c r="AH27" i="5"/>
  <c r="AF27" i="5"/>
  <c r="AD27" i="5"/>
  <c r="AA27" i="5"/>
  <c r="X27" i="5"/>
  <c r="V27" i="5"/>
  <c r="S27" i="5"/>
  <c r="Q27" i="5"/>
  <c r="AZ26" i="5"/>
  <c r="AW26" i="5"/>
  <c r="AT26" i="5"/>
  <c r="AN26" i="5"/>
  <c r="AQ26" i="5" s="1"/>
  <c r="AL26" i="5"/>
  <c r="AH26" i="5"/>
  <c r="AF26" i="5"/>
  <c r="AD26" i="5"/>
  <c r="AA26" i="5"/>
  <c r="X26" i="5"/>
  <c r="V26" i="5"/>
  <c r="S26" i="5"/>
  <c r="Q26" i="5"/>
  <c r="AZ25" i="5"/>
  <c r="AW25" i="5"/>
  <c r="AT25" i="5"/>
  <c r="AN25" i="5"/>
  <c r="AQ25" i="5" s="1"/>
  <c r="AL25" i="5"/>
  <c r="AH25" i="5"/>
  <c r="AF25" i="5"/>
  <c r="AD25" i="5"/>
  <c r="AA25" i="5"/>
  <c r="X25" i="5"/>
  <c r="V25" i="5"/>
  <c r="S25" i="5"/>
  <c r="Q25" i="5"/>
  <c r="T25" i="5" s="1"/>
  <c r="AZ24" i="5"/>
  <c r="AW24" i="5"/>
  <c r="AT24" i="5"/>
  <c r="AN24" i="5"/>
  <c r="AQ24" i="5" s="1"/>
  <c r="AL24" i="5"/>
  <c r="AH24" i="5"/>
  <c r="AF24" i="5"/>
  <c r="AD24" i="5"/>
  <c r="AA24" i="5"/>
  <c r="X24" i="5"/>
  <c r="V24" i="5"/>
  <c r="S24" i="5"/>
  <c r="Q24" i="5"/>
  <c r="AZ23" i="5"/>
  <c r="AW23" i="5"/>
  <c r="AT23" i="5"/>
  <c r="AN23" i="5"/>
  <c r="AQ23" i="5" s="1"/>
  <c r="AL23" i="5"/>
  <c r="AH23" i="5"/>
  <c r="AF23" i="5"/>
  <c r="AD23" i="5"/>
  <c r="AA23" i="5"/>
  <c r="X23" i="5"/>
  <c r="V23" i="5"/>
  <c r="S23" i="5"/>
  <c r="Q23" i="5"/>
  <c r="AZ22" i="5"/>
  <c r="AW22" i="5"/>
  <c r="AT22" i="5"/>
  <c r="AN22" i="5"/>
  <c r="AQ22" i="5" s="1"/>
  <c r="AL22" i="5"/>
  <c r="AH22" i="5"/>
  <c r="AF22" i="5"/>
  <c r="AD22" i="5"/>
  <c r="AA22" i="5"/>
  <c r="X22" i="5"/>
  <c r="V22" i="5"/>
  <c r="S22" i="5"/>
  <c r="Q22" i="5"/>
  <c r="AZ21" i="5"/>
  <c r="AW21" i="5"/>
  <c r="AT21" i="5"/>
  <c r="AN21" i="5"/>
  <c r="AQ21" i="5" s="1"/>
  <c r="AL21" i="5"/>
  <c r="AH21" i="5"/>
  <c r="AF21" i="5"/>
  <c r="AD21" i="5"/>
  <c r="AA21" i="5"/>
  <c r="X21" i="5"/>
  <c r="V21" i="5"/>
  <c r="S21" i="5"/>
  <c r="Q21" i="5"/>
  <c r="AZ20" i="5"/>
  <c r="AW20" i="5"/>
  <c r="AT20" i="5"/>
  <c r="AN20" i="5"/>
  <c r="AQ20" i="5" s="1"/>
  <c r="AL20" i="5"/>
  <c r="AH20" i="5"/>
  <c r="AF20" i="5"/>
  <c r="AD20" i="5"/>
  <c r="AA20" i="5"/>
  <c r="X20" i="5"/>
  <c r="V20" i="5"/>
  <c r="S20" i="5"/>
  <c r="Q20" i="5"/>
  <c r="AZ19" i="5"/>
  <c r="AW19" i="5"/>
  <c r="AT19" i="5"/>
  <c r="AN19" i="5"/>
  <c r="AQ19" i="5" s="1"/>
  <c r="AL19" i="5"/>
  <c r="AH19" i="5"/>
  <c r="AF19" i="5"/>
  <c r="AD19" i="5"/>
  <c r="AA19" i="5"/>
  <c r="X19" i="5"/>
  <c r="V19" i="5"/>
  <c r="S19" i="5"/>
  <c r="Q19" i="5"/>
  <c r="AZ18" i="5"/>
  <c r="AW18" i="5"/>
  <c r="AT18" i="5"/>
  <c r="AN18" i="5"/>
  <c r="AQ18" i="5" s="1"/>
  <c r="AL18" i="5"/>
  <c r="AH18" i="5"/>
  <c r="AF18" i="5"/>
  <c r="AD18" i="5"/>
  <c r="AA18" i="5"/>
  <c r="X18" i="5"/>
  <c r="V18" i="5"/>
  <c r="S18" i="5"/>
  <c r="Q18" i="5"/>
  <c r="AZ17" i="5"/>
  <c r="AW17" i="5"/>
  <c r="AT17" i="5"/>
  <c r="AN17" i="5"/>
  <c r="AQ17" i="5" s="1"/>
  <c r="AL17" i="5"/>
  <c r="AH17" i="5"/>
  <c r="AF17" i="5"/>
  <c r="AD17" i="5"/>
  <c r="AA17" i="5"/>
  <c r="X17" i="5"/>
  <c r="V17" i="5"/>
  <c r="S17" i="5"/>
  <c r="Q17" i="5"/>
  <c r="AZ16" i="5"/>
  <c r="AW16" i="5"/>
  <c r="AT16" i="5"/>
  <c r="AN16" i="5"/>
  <c r="AQ16" i="5" s="1"/>
  <c r="AL16" i="5"/>
  <c r="AH16" i="5"/>
  <c r="AF16" i="5"/>
  <c r="AD16" i="5"/>
  <c r="AA16" i="5"/>
  <c r="X16" i="5"/>
  <c r="V16" i="5"/>
  <c r="S16" i="5"/>
  <c r="Q16" i="5"/>
  <c r="AZ15" i="5"/>
  <c r="AW15" i="5"/>
  <c r="AT15" i="5"/>
  <c r="AN15" i="5"/>
  <c r="AQ15" i="5" s="1"/>
  <c r="AL15" i="5"/>
  <c r="AH15" i="5"/>
  <c r="AF15" i="5"/>
  <c r="AD15" i="5"/>
  <c r="AA15" i="5"/>
  <c r="X15" i="5"/>
  <c r="V15" i="5"/>
  <c r="S15" i="5"/>
  <c r="Q15" i="5"/>
  <c r="AZ14" i="5"/>
  <c r="AW14" i="5"/>
  <c r="AT14" i="5"/>
  <c r="AN14" i="5"/>
  <c r="AQ14" i="5" s="1"/>
  <c r="AL14" i="5"/>
  <c r="AH14" i="5"/>
  <c r="AF14" i="5"/>
  <c r="AD14" i="5"/>
  <c r="AA14" i="5"/>
  <c r="X14" i="5"/>
  <c r="V14" i="5"/>
  <c r="S14" i="5"/>
  <c r="Q14" i="5"/>
  <c r="AZ13" i="5"/>
  <c r="AW13" i="5"/>
  <c r="AT13" i="5"/>
  <c r="AN13" i="5"/>
  <c r="AQ13" i="5" s="1"/>
  <c r="AL13" i="5"/>
  <c r="AH13" i="5"/>
  <c r="AF13" i="5"/>
  <c r="AD13" i="5"/>
  <c r="AA13" i="5"/>
  <c r="X13" i="5"/>
  <c r="V13" i="5"/>
  <c r="Y13" i="5" s="1"/>
  <c r="S13" i="5"/>
  <c r="Q13" i="5"/>
  <c r="AZ12" i="5"/>
  <c r="AW12" i="5"/>
  <c r="AT12" i="5"/>
  <c r="AN12" i="5"/>
  <c r="AQ12" i="5" s="1"/>
  <c r="AL12" i="5"/>
  <c r="AH12" i="5"/>
  <c r="AF12" i="5"/>
  <c r="AD12" i="5"/>
  <c r="AA12" i="5"/>
  <c r="X12" i="5"/>
  <c r="V12" i="5"/>
  <c r="S12" i="5"/>
  <c r="Q12" i="5"/>
  <c r="AZ10" i="5"/>
  <c r="AW10" i="5"/>
  <c r="AT10" i="5"/>
  <c r="AN10" i="5"/>
  <c r="AQ10" i="5" s="1"/>
  <c r="AL10" i="5"/>
  <c r="AH10" i="5"/>
  <c r="AF10" i="5"/>
  <c r="AI10" i="5" s="1"/>
  <c r="AD10" i="5"/>
  <c r="AA10" i="5"/>
  <c r="X10" i="5"/>
  <c r="V10" i="5"/>
  <c r="S10" i="5"/>
  <c r="Q10" i="5"/>
  <c r="L10" i="5"/>
  <c r="AZ9" i="5"/>
  <c r="AW9" i="5"/>
  <c r="AT9" i="5"/>
  <c r="AN9" i="5"/>
  <c r="AQ9" i="5" s="1"/>
  <c r="AL9" i="5"/>
  <c r="AH9" i="5"/>
  <c r="AF9" i="5"/>
  <c r="AD9" i="5"/>
  <c r="AA9" i="5"/>
  <c r="X9" i="5"/>
  <c r="V9" i="5"/>
  <c r="S9" i="5"/>
  <c r="Q9" i="5"/>
  <c r="L9" i="5"/>
  <c r="AZ8" i="5"/>
  <c r="AW8" i="5"/>
  <c r="AT8" i="5"/>
  <c r="AQ8" i="5"/>
  <c r="AN8" i="5"/>
  <c r="AL8" i="5"/>
  <c r="AH8" i="5"/>
  <c r="AF8" i="5"/>
  <c r="AD8" i="5"/>
  <c r="AU9" i="1"/>
  <c r="AU10" i="1"/>
  <c r="AU11" i="1"/>
  <c r="AU12" i="1"/>
  <c r="AU13" i="1"/>
  <c r="AU14" i="1"/>
  <c r="AU15" i="1"/>
  <c r="AU16" i="1"/>
  <c r="AU17" i="1"/>
  <c r="AU18" i="1"/>
  <c r="AX18" i="1" s="1"/>
  <c r="AU19" i="1"/>
  <c r="AX19" i="1" s="1"/>
  <c r="AU20" i="1"/>
  <c r="AU21" i="1"/>
  <c r="AU22" i="1"/>
  <c r="AU23" i="1"/>
  <c r="AU24" i="1"/>
  <c r="AU25" i="1"/>
  <c r="AU26" i="1"/>
  <c r="AU27" i="1"/>
  <c r="AU28" i="1"/>
  <c r="O11" i="1"/>
  <c r="O12" i="1"/>
  <c r="O13" i="1"/>
  <c r="O16" i="1"/>
  <c r="O17" i="1"/>
  <c r="O18" i="1"/>
  <c r="O19" i="1"/>
  <c r="O27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F11" i="1"/>
  <c r="AI11" i="1" s="1"/>
  <c r="AF12" i="1"/>
  <c r="AI12" i="1" s="1"/>
  <c r="AF13" i="1"/>
  <c r="AF14" i="1"/>
  <c r="AI14" i="1" s="1"/>
  <c r="AF15" i="1"/>
  <c r="AI15" i="1" s="1"/>
  <c r="AF16" i="1"/>
  <c r="AF17" i="1"/>
  <c r="AI17" i="1" s="1"/>
  <c r="AF18" i="1"/>
  <c r="AI18" i="1" s="1"/>
  <c r="AF19" i="1"/>
  <c r="AF20" i="1"/>
  <c r="AI20" i="1" s="1"/>
  <c r="AF21" i="1"/>
  <c r="AF22" i="1"/>
  <c r="AI22" i="1" s="1"/>
  <c r="AF23" i="1"/>
  <c r="AF24" i="1"/>
  <c r="AF25" i="1"/>
  <c r="AF26" i="1"/>
  <c r="AI26" i="1" s="1"/>
  <c r="AF27" i="1"/>
  <c r="AI27" i="1" s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V11" i="1"/>
  <c r="Y11" i="1" s="1"/>
  <c r="AB11" i="1" s="1"/>
  <c r="V12" i="1"/>
  <c r="V13" i="1"/>
  <c r="Y13" i="1" s="1"/>
  <c r="AB13" i="1" s="1"/>
  <c r="V14" i="1"/>
  <c r="Y14" i="1" s="1"/>
  <c r="AB14" i="1" s="1"/>
  <c r="V15" i="1"/>
  <c r="V16" i="1"/>
  <c r="Y16" i="1" s="1"/>
  <c r="V17" i="1"/>
  <c r="Y17" i="1" s="1"/>
  <c r="AB17" i="1" s="1"/>
  <c r="V18" i="1"/>
  <c r="Y18" i="1" s="1"/>
  <c r="AB18" i="1" s="1"/>
  <c r="V19" i="1"/>
  <c r="Y19" i="1" s="1"/>
  <c r="AB19" i="1" s="1"/>
  <c r="V20" i="1"/>
  <c r="V21" i="1"/>
  <c r="V22" i="1"/>
  <c r="Y22" i="1" s="1"/>
  <c r="V23" i="1"/>
  <c r="V24" i="1"/>
  <c r="Y24" i="1" s="1"/>
  <c r="AB24" i="1" s="1"/>
  <c r="V25" i="1"/>
  <c r="V26" i="1"/>
  <c r="Y26" i="1" s="1"/>
  <c r="V27" i="1"/>
  <c r="Y27" i="1" s="1"/>
  <c r="AB27" i="1" s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Q11" i="1"/>
  <c r="Q12" i="1"/>
  <c r="T12" i="1" s="1"/>
  <c r="Q13" i="1"/>
  <c r="Q14" i="1"/>
  <c r="Q15" i="1"/>
  <c r="T15" i="1" s="1"/>
  <c r="Q16" i="1"/>
  <c r="T16" i="1" s="1"/>
  <c r="Q17" i="1"/>
  <c r="Q18" i="1"/>
  <c r="Q19" i="1"/>
  <c r="Q20" i="1"/>
  <c r="Q21" i="1"/>
  <c r="Q22" i="1"/>
  <c r="Q23" i="1"/>
  <c r="Q24" i="1"/>
  <c r="T24" i="1" s="1"/>
  <c r="Q25" i="1"/>
  <c r="T25" i="1" s="1"/>
  <c r="Q26" i="1"/>
  <c r="Q27" i="1"/>
  <c r="T27" i="1" s="1"/>
  <c r="AW11" i="1"/>
  <c r="AX11" i="1" s="1"/>
  <c r="AW12" i="1"/>
  <c r="AX12" i="1" s="1"/>
  <c r="AW13" i="1"/>
  <c r="AX13" i="1" s="1"/>
  <c r="AW14" i="1"/>
  <c r="AW15" i="1"/>
  <c r="AW16" i="1"/>
  <c r="AW17" i="1"/>
  <c r="AW18" i="1"/>
  <c r="AW19" i="1"/>
  <c r="AW20" i="1"/>
  <c r="AW21" i="1"/>
  <c r="AW22" i="1"/>
  <c r="AW23" i="1"/>
  <c r="AX23" i="1" s="1"/>
  <c r="AW24" i="1"/>
  <c r="AX24" i="1" s="1"/>
  <c r="AW25" i="1"/>
  <c r="AX25" i="1" s="1"/>
  <c r="AW26" i="1"/>
  <c r="AX26" i="1" s="1"/>
  <c r="AW27" i="1"/>
  <c r="AX27" i="1" s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N11" i="1"/>
  <c r="AQ11" i="1" s="1"/>
  <c r="AN12" i="1"/>
  <c r="AQ12" i="1" s="1"/>
  <c r="AN13" i="1"/>
  <c r="AQ13" i="1" s="1"/>
  <c r="AN14" i="1"/>
  <c r="AQ14" i="1" s="1"/>
  <c r="AN15" i="1"/>
  <c r="AQ15" i="1" s="1"/>
  <c r="AN16" i="1"/>
  <c r="AQ16" i="1" s="1"/>
  <c r="AN17" i="1"/>
  <c r="AQ17" i="1" s="1"/>
  <c r="AN18" i="1"/>
  <c r="AQ18" i="1" s="1"/>
  <c r="AN19" i="1"/>
  <c r="AQ19" i="1" s="1"/>
  <c r="AN20" i="1"/>
  <c r="AQ20" i="1" s="1"/>
  <c r="AN21" i="1"/>
  <c r="AQ21" i="1" s="1"/>
  <c r="AN22" i="1"/>
  <c r="AQ22" i="1" s="1"/>
  <c r="AN23" i="1"/>
  <c r="AQ23" i="1" s="1"/>
  <c r="AN24" i="1"/>
  <c r="AQ24" i="1" s="1"/>
  <c r="AN25" i="1"/>
  <c r="AQ25" i="1" s="1"/>
  <c r="AN26" i="1"/>
  <c r="AQ26" i="1" s="1"/>
  <c r="AN27" i="1"/>
  <c r="AQ27" i="1" s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Z8" i="1"/>
  <c r="AX22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W8" i="1"/>
  <c r="N8" i="1"/>
  <c r="AW9" i="1"/>
  <c r="AX9" i="1" s="1"/>
  <c r="AW10" i="1"/>
  <c r="AX10" i="1" s="1"/>
  <c r="AW28" i="1"/>
  <c r="AT8" i="1"/>
  <c r="AQ8" i="1"/>
  <c r="AN8" i="1"/>
  <c r="AN9" i="1"/>
  <c r="AQ9" i="1" s="1"/>
  <c r="AN10" i="1"/>
  <c r="AQ10" i="1" s="1"/>
  <c r="AN28" i="1"/>
  <c r="AQ28" i="1" s="1"/>
  <c r="AL8" i="1"/>
  <c r="AT28" i="1"/>
  <c r="AT10" i="1"/>
  <c r="AT9" i="1"/>
  <c r="O8" i="5" l="1"/>
  <c r="O26" i="1"/>
  <c r="O41" i="5"/>
  <c r="O40" i="5"/>
  <c r="O39" i="5"/>
  <c r="O35" i="5"/>
  <c r="AJ35" i="5" s="1"/>
  <c r="O34" i="5"/>
  <c r="O21" i="5"/>
  <c r="O19" i="5"/>
  <c r="O17" i="5"/>
  <c r="AJ37" i="5"/>
  <c r="AY37" i="5" s="1"/>
  <c r="AJ34" i="5"/>
  <c r="AJ40" i="5"/>
  <c r="AJ33" i="5"/>
  <c r="AY33" i="5" s="1"/>
  <c r="AJ32" i="5"/>
  <c r="AY32" i="5" s="1"/>
  <c r="AJ30" i="5"/>
  <c r="AY30" i="5" s="1"/>
  <c r="AJ41" i="5"/>
  <c r="AJ38" i="5"/>
  <c r="O12" i="5"/>
  <c r="O13" i="5"/>
  <c r="AJ29" i="5"/>
  <c r="AX39" i="5"/>
  <c r="AX40" i="5"/>
  <c r="AX35" i="5"/>
  <c r="AX38" i="5"/>
  <c r="AU29" i="5"/>
  <c r="AX29" i="5" s="1"/>
  <c r="AY31" i="5"/>
  <c r="AU41" i="5"/>
  <c r="AX41" i="5" s="1"/>
  <c r="AJ39" i="5"/>
  <c r="AY39" i="5" s="1"/>
  <c r="AU36" i="5"/>
  <c r="AX36" i="5" s="1"/>
  <c r="AJ36" i="5"/>
  <c r="AU34" i="5"/>
  <c r="AX34" i="5" s="1"/>
  <c r="AY34" i="5" s="1"/>
  <c r="T11" i="5"/>
  <c r="T21" i="5"/>
  <c r="Y20" i="5"/>
  <c r="AB20" i="5" s="1"/>
  <c r="O28" i="5"/>
  <c r="AI15" i="5"/>
  <c r="Y11" i="5"/>
  <c r="AB11" i="5" s="1"/>
  <c r="AI11" i="5"/>
  <c r="O25" i="5"/>
  <c r="O27" i="5"/>
  <c r="Y24" i="5"/>
  <c r="Y8" i="5"/>
  <c r="AB8" i="5" s="1"/>
  <c r="O23" i="5"/>
  <c r="T8" i="5"/>
  <c r="AI13" i="5"/>
  <c r="T16" i="5"/>
  <c r="T12" i="5"/>
  <c r="AI14" i="5"/>
  <c r="T17" i="5"/>
  <c r="Y26" i="5"/>
  <c r="AB26" i="5" s="1"/>
  <c r="Y17" i="5"/>
  <c r="AB17" i="5" s="1"/>
  <c r="Y16" i="5"/>
  <c r="AB16" i="5" s="1"/>
  <c r="AU11" i="5"/>
  <c r="AX11" i="5" s="1"/>
  <c r="O20" i="5"/>
  <c r="O24" i="5"/>
  <c r="O16" i="5"/>
  <c r="O26" i="5"/>
  <c r="O22" i="5"/>
  <c r="O18" i="5"/>
  <c r="O14" i="5"/>
  <c r="O9" i="5"/>
  <c r="T24" i="5"/>
  <c r="AU12" i="5"/>
  <c r="AX12" i="5" s="1"/>
  <c r="AB13" i="5"/>
  <c r="AU15" i="5"/>
  <c r="AX15" i="5" s="1"/>
  <c r="Y18" i="5"/>
  <c r="AB18" i="5" s="1"/>
  <c r="T19" i="5"/>
  <c r="Y27" i="5"/>
  <c r="AB27" i="5" s="1"/>
  <c r="AI8" i="5"/>
  <c r="T20" i="5"/>
  <c r="Y22" i="5"/>
  <c r="AB22" i="5" s="1"/>
  <c r="T23" i="5"/>
  <c r="AU27" i="5"/>
  <c r="AX27" i="5" s="1"/>
  <c r="Y28" i="5"/>
  <c r="AB28" i="5" s="1"/>
  <c r="AB24" i="5"/>
  <c r="AU28" i="5"/>
  <c r="AX28" i="5" s="1"/>
  <c r="T9" i="5"/>
  <c r="AI12" i="5"/>
  <c r="AU19" i="5"/>
  <c r="AX19" i="5" s="1"/>
  <c r="AI21" i="5"/>
  <c r="T22" i="5"/>
  <c r="AU22" i="5"/>
  <c r="AX22" i="5" s="1"/>
  <c r="Y23" i="5"/>
  <c r="AB23" i="5" s="1"/>
  <c r="AI23" i="5"/>
  <c r="T28" i="5"/>
  <c r="Y9" i="5"/>
  <c r="AB9" i="5" s="1"/>
  <c r="Y10" i="5"/>
  <c r="AB10" i="5" s="1"/>
  <c r="Y15" i="5"/>
  <c r="AB15" i="5" s="1"/>
  <c r="AI17" i="5"/>
  <c r="T18" i="5"/>
  <c r="AU18" i="5"/>
  <c r="AX18" i="5" s="1"/>
  <c r="Y19" i="5"/>
  <c r="AB19" i="5" s="1"/>
  <c r="AI19" i="5"/>
  <c r="AU23" i="5"/>
  <c r="AX23" i="5" s="1"/>
  <c r="AI25" i="5"/>
  <c r="T26" i="5"/>
  <c r="AI9" i="5"/>
  <c r="AU26" i="5"/>
  <c r="AX26" i="5" s="1"/>
  <c r="T27" i="5"/>
  <c r="AU9" i="5"/>
  <c r="AX9" i="5" s="1"/>
  <c r="T10" i="5"/>
  <c r="AU10" i="5"/>
  <c r="AX10" i="5" s="1"/>
  <c r="Y14" i="5"/>
  <c r="AB14" i="5" s="1"/>
  <c r="T15" i="5"/>
  <c r="AU16" i="5"/>
  <c r="AX16" i="5" s="1"/>
  <c r="AU17" i="5"/>
  <c r="AX17" i="5" s="1"/>
  <c r="AI20" i="5"/>
  <c r="AU21" i="5"/>
  <c r="AX21" i="5" s="1"/>
  <c r="AI24" i="5"/>
  <c r="AU25" i="5"/>
  <c r="AX25" i="5" s="1"/>
  <c r="AU13" i="5"/>
  <c r="AX13" i="5" s="1"/>
  <c r="AI16" i="5"/>
  <c r="O10" i="5"/>
  <c r="Y12" i="5"/>
  <c r="AB12" i="5" s="1"/>
  <c r="T13" i="5"/>
  <c r="T14" i="5"/>
  <c r="AU14" i="5"/>
  <c r="AX14" i="5" s="1"/>
  <c r="AI18" i="5"/>
  <c r="Y21" i="5"/>
  <c r="AB21" i="5" s="1"/>
  <c r="AI22" i="5"/>
  <c r="Y25" i="5"/>
  <c r="AB25" i="5" s="1"/>
  <c r="AI26" i="5"/>
  <c r="AI27" i="5"/>
  <c r="AI28" i="5"/>
  <c r="AU8" i="5"/>
  <c r="AX8" i="5" s="1"/>
  <c r="AU20" i="5"/>
  <c r="AX20" i="5" s="1"/>
  <c r="AU24" i="5"/>
  <c r="AX24" i="5" s="1"/>
  <c r="AX21" i="1"/>
  <c r="AX20" i="1"/>
  <c r="AX16" i="1"/>
  <c r="AX17" i="1"/>
  <c r="AX28" i="1"/>
  <c r="AX15" i="1"/>
  <c r="AX14" i="1"/>
  <c r="AI23" i="1"/>
  <c r="T17" i="1"/>
  <c r="AI21" i="1"/>
  <c r="AI16" i="1"/>
  <c r="T22" i="1"/>
  <c r="Y23" i="1"/>
  <c r="AB23" i="1" s="1"/>
  <c r="T26" i="1"/>
  <c r="T23" i="1"/>
  <c r="T21" i="1"/>
  <c r="AB22" i="1"/>
  <c r="T19" i="1"/>
  <c r="Y21" i="1"/>
  <c r="AB21" i="1" s="1"/>
  <c r="AJ21" i="1" s="1"/>
  <c r="AY21" i="1" s="1"/>
  <c r="AI25" i="1"/>
  <c r="Y12" i="1"/>
  <c r="AB12" i="1" s="1"/>
  <c r="AJ12" i="1" s="1"/>
  <c r="AY12" i="1" s="1"/>
  <c r="AJ27" i="1"/>
  <c r="AY27" i="1" s="1"/>
  <c r="T20" i="1"/>
  <c r="T18" i="1"/>
  <c r="AJ18" i="1" s="1"/>
  <c r="AY18" i="1" s="1"/>
  <c r="Y20" i="1"/>
  <c r="AB20" i="1" s="1"/>
  <c r="AI24" i="1"/>
  <c r="AJ24" i="1" s="1"/>
  <c r="AY24" i="1" s="1"/>
  <c r="T14" i="1"/>
  <c r="AJ14" i="1" s="1"/>
  <c r="AY14" i="1" s="1"/>
  <c r="AB16" i="1"/>
  <c r="AJ16" i="1" s="1"/>
  <c r="AY16" i="1" s="1"/>
  <c r="T13" i="1"/>
  <c r="Y15" i="1"/>
  <c r="AB15" i="1" s="1"/>
  <c r="AJ15" i="1" s="1"/>
  <c r="AY15" i="1" s="1"/>
  <c r="AI19" i="1"/>
  <c r="T11" i="1"/>
  <c r="AJ11" i="1" s="1"/>
  <c r="AY11" i="1" s="1"/>
  <c r="AB26" i="1"/>
  <c r="AJ26" i="1" s="1"/>
  <c r="AY26" i="1" s="1"/>
  <c r="Y25" i="1"/>
  <c r="AB25" i="1" s="1"/>
  <c r="AI13" i="1"/>
  <c r="AJ17" i="1"/>
  <c r="AJ22" i="1"/>
  <c r="AY22" i="1" s="1"/>
  <c r="AJ23" i="1"/>
  <c r="AY23" i="1" s="1"/>
  <c r="AU8" i="1"/>
  <c r="AX8" i="1" s="1"/>
  <c r="AY29" i="5" l="1"/>
  <c r="AY35" i="5"/>
  <c r="AY40" i="5"/>
  <c r="AY41" i="5"/>
  <c r="AY38" i="5"/>
  <c r="AY36" i="5"/>
  <c r="AJ11" i="5"/>
  <c r="AJ19" i="5"/>
  <c r="AY11" i="5"/>
  <c r="AJ18" i="5"/>
  <c r="AY18" i="5" s="1"/>
  <c r="AJ26" i="5"/>
  <c r="AJ27" i="5"/>
  <c r="AJ23" i="5"/>
  <c r="AY23" i="5" s="1"/>
  <c r="AJ25" i="5"/>
  <c r="AY25" i="5" s="1"/>
  <c r="AJ13" i="5"/>
  <c r="AY13" i="5" s="1"/>
  <c r="AJ20" i="5"/>
  <c r="AY20" i="5" s="1"/>
  <c r="AJ10" i="5"/>
  <c r="AY10" i="5" s="1"/>
  <c r="AY27" i="5"/>
  <c r="AY19" i="5"/>
  <c r="AJ8" i="5"/>
  <c r="AY8" i="5" s="1"/>
  <c r="AJ28" i="5"/>
  <c r="AY28" i="5" s="1"/>
  <c r="AJ17" i="5"/>
  <c r="AY17" i="5" s="1"/>
  <c r="AJ12" i="5"/>
  <c r="AY12" i="5" s="1"/>
  <c r="AJ15" i="5"/>
  <c r="AY15" i="5" s="1"/>
  <c r="AJ22" i="5"/>
  <c r="AY22" i="5" s="1"/>
  <c r="AJ9" i="5"/>
  <c r="AY9" i="5" s="1"/>
  <c r="AJ21" i="5"/>
  <c r="AY21" i="5" s="1"/>
  <c r="AJ24" i="5"/>
  <c r="AY24" i="5" s="1"/>
  <c r="AJ14" i="5"/>
  <c r="AY14" i="5" s="1"/>
  <c r="AY26" i="5"/>
  <c r="AJ16" i="5"/>
  <c r="AY16" i="5" s="1"/>
  <c r="AY17" i="1"/>
  <c r="AJ19" i="1"/>
  <c r="AY19" i="1" s="1"/>
  <c r="AJ25" i="1"/>
  <c r="AY25" i="1" s="1"/>
  <c r="AJ20" i="1"/>
  <c r="AY20" i="1" s="1"/>
  <c r="AJ13" i="1"/>
  <c r="AY13" i="1" s="1"/>
  <c r="AH8" i="1" l="1"/>
  <c r="AF8" i="1"/>
  <c r="AL28" i="1"/>
  <c r="AL10" i="1"/>
  <c r="AL9" i="1"/>
  <c r="AH28" i="1"/>
  <c r="AH10" i="1"/>
  <c r="AH9" i="1"/>
  <c r="AF28" i="1"/>
  <c r="AI28" i="1" s="1"/>
  <c r="AF10" i="1"/>
  <c r="AI10" i="1" s="1"/>
  <c r="AF9" i="1"/>
  <c r="AD28" i="1"/>
  <c r="AD10" i="1"/>
  <c r="AD9" i="1"/>
  <c r="AD8" i="1"/>
  <c r="AA8" i="1"/>
  <c r="AA28" i="1"/>
  <c r="AA10" i="1"/>
  <c r="AA9" i="1"/>
  <c r="X8" i="1"/>
  <c r="X28" i="1"/>
  <c r="X10" i="1"/>
  <c r="X9" i="1"/>
  <c r="V8" i="1"/>
  <c r="V28" i="1"/>
  <c r="Y28" i="1" s="1"/>
  <c r="V10" i="1"/>
  <c r="Y10" i="1" s="1"/>
  <c r="V9" i="1"/>
  <c r="Y9" i="1" s="1"/>
  <c r="S8" i="1"/>
  <c r="Q8" i="1"/>
  <c r="S28" i="1"/>
  <c r="S10" i="1"/>
  <c r="S9" i="1"/>
  <c r="Q28" i="1"/>
  <c r="T28" i="1" s="1"/>
  <c r="Q10" i="1"/>
  <c r="Q9" i="1"/>
  <c r="N9" i="1"/>
  <c r="N10" i="1"/>
  <c r="N28" i="1"/>
  <c r="O28" i="1" s="1"/>
  <c r="L8" i="1"/>
  <c r="O8" i="1" s="1"/>
  <c r="L10" i="1"/>
  <c r="O10" i="1" s="1"/>
  <c r="L9" i="1"/>
  <c r="T9" i="1" l="1"/>
  <c r="AI9" i="1"/>
  <c r="T8" i="1"/>
  <c r="T10" i="1"/>
  <c r="AI8" i="1"/>
  <c r="AB10" i="1"/>
  <c r="AJ10" i="1" s="1"/>
  <c r="AY10" i="1" s="1"/>
  <c r="AB9" i="1"/>
  <c r="AB28" i="1"/>
  <c r="AJ28" i="1" s="1"/>
  <c r="AY28" i="1" s="1"/>
  <c r="Y8" i="1"/>
  <c r="AB8" i="1" s="1"/>
  <c r="O9" i="1"/>
  <c r="AJ8" i="1" l="1"/>
  <c r="AY8" i="1" s="1"/>
  <c r="AJ9" i="1"/>
  <c r="AY9" i="1" s="1"/>
</calcChain>
</file>

<file path=xl/sharedStrings.xml><?xml version="1.0" encoding="utf-8"?>
<sst xmlns="http://schemas.openxmlformats.org/spreadsheetml/2006/main" count="189" uniqueCount="83">
  <si>
    <t>C.F</t>
  </si>
  <si>
    <t>Data scadenza offerte</t>
  </si>
  <si>
    <t>data apertura buste amministrative</t>
  </si>
  <si>
    <t>conclusione valutazione tecnica</t>
  </si>
  <si>
    <t xml:space="preserve">data apertura busta economica </t>
  </si>
  <si>
    <t>Giorni</t>
  </si>
  <si>
    <t>Proposta aggiudicazione</t>
  </si>
  <si>
    <t>Data pubblicazione gara</t>
  </si>
  <si>
    <t>Giorni
(max 90 giorni )</t>
  </si>
  <si>
    <t>Giorni
(min 30 giorni dalla pubblicazione )</t>
  </si>
  <si>
    <t>termine scadenza offerte</t>
  </si>
  <si>
    <t>controlli amministrativi seduta scioglimento riserve</t>
  </si>
  <si>
    <t>aperture busta A</t>
  </si>
  <si>
    <t>BUSTA A</t>
  </si>
  <si>
    <t>verifiche busta A</t>
  </si>
  <si>
    <t>Data prima seduta commissione tecnica</t>
  </si>
  <si>
    <t>BUSTA B</t>
  </si>
  <si>
    <t>BUSTA C</t>
  </si>
  <si>
    <t>apertura busta C</t>
  </si>
  <si>
    <t>Aggiudicazione</t>
  </si>
  <si>
    <t>Data fine controlli requisiti</t>
  </si>
  <si>
    <t>Data comunicazione aggiudicazione efficace</t>
  </si>
  <si>
    <t>impegno di spesa</t>
  </si>
  <si>
    <t>stipula</t>
  </si>
  <si>
    <t>restituzione per correzioni da ufficio spese</t>
  </si>
  <si>
    <t xml:space="preserve">ultima firma Direttore per legittimità </t>
  </si>
  <si>
    <t>Ufficio spese
approvazione decreto</t>
  </si>
  <si>
    <t>Rip competente
evt. correzioni</t>
  </si>
  <si>
    <t>Ufficio spese
verifica reg. contabile</t>
  </si>
  <si>
    <t>Rip competente
elaborazione decreto</t>
  </si>
  <si>
    <t>data firma decreto per legittimità 
(data inoltro ufficio spese)</t>
  </si>
  <si>
    <t>presa in carico ufficio spese
(data visibile cronologia DeReg )</t>
  </si>
  <si>
    <t>ultima data di presa in definitiva ufficio spese
(data visibile cronologia DeReg )</t>
  </si>
  <si>
    <t>Firma definitiva per regolarità contabible</t>
  </si>
  <si>
    <t>Data sottoscrizione contratto</t>
  </si>
  <si>
    <t>RASA - PAB</t>
  </si>
  <si>
    <t>Dati procedura ANAC</t>
  </si>
  <si>
    <t>Procedura CIG</t>
  </si>
  <si>
    <r>
      <t xml:space="preserve">RUP 
</t>
    </r>
    <r>
      <rPr>
        <b/>
        <sz val="11"/>
        <color theme="1"/>
        <rFont val="Aptos Narrow"/>
        <family val="2"/>
        <scheme val="minor"/>
      </rPr>
      <t>(RP fase affidamento)</t>
    </r>
  </si>
  <si>
    <t>RUP
opera</t>
  </si>
  <si>
    <t>Ripartizione</t>
  </si>
  <si>
    <t>CUP</t>
  </si>
  <si>
    <t>codice opera/descrizione</t>
  </si>
  <si>
    <t xml:space="preserve">Dati opera </t>
  </si>
  <si>
    <t>Ripartizione competente</t>
  </si>
  <si>
    <t>IMPORTO LOTTO</t>
  </si>
  <si>
    <t>FASE DI AFFIDAMENTO</t>
  </si>
  <si>
    <t>pubblicazione</t>
  </si>
  <si>
    <t xml:space="preserve">Approvazione Progetto esecutivo </t>
  </si>
  <si>
    <t>commissione tecnica 
  valutazione della busta B</t>
  </si>
  <si>
    <t>Proposta
aggiudicazione</t>
  </si>
  <si>
    <t>controlli 
requisiti</t>
  </si>
  <si>
    <t xml:space="preserve">aggiudicazione 
efficace </t>
  </si>
  <si>
    <t>NOTE</t>
  </si>
  <si>
    <t>DATI ANAC 
(giorni dalla data di scadenza offerte alla stipula) - MAX 160 giorni</t>
  </si>
  <si>
    <t>Verifica giorni da data di scadenza offerte alla stipula MAX 160 giorni</t>
  </si>
  <si>
    <t>Efficienza decisionale - Fase affidamento - GARE aperte sopra soglia</t>
  </si>
  <si>
    <t xml:space="preserve">fase preparatoria - pubblicazione </t>
  </si>
  <si>
    <t>Tempo complessivo  (giorni)</t>
  </si>
  <si>
    <t>stipula contratto</t>
  </si>
  <si>
    <t>VERIFICA 
RASA - PAB</t>
  </si>
  <si>
    <t>GARA</t>
  </si>
  <si>
    <t>STIPULA CONTRATTO</t>
  </si>
  <si>
    <t>Verifica della documentazione amministrativa</t>
  </si>
  <si>
    <t>Verifica della documentazione tecnica</t>
  </si>
  <si>
    <t>Tempo di nomina della commissione giudicatrice</t>
  </si>
  <si>
    <t>Lunghezza dei lavori della commissione giudicatrice</t>
  </si>
  <si>
    <t>Numero elevato di offerte</t>
  </si>
  <si>
    <t>Verifica dell’anomalia</t>
  </si>
  <si>
    <t>Controlli dei requisiti</t>
  </si>
  <si>
    <t>Fase intercorrente tra l’aggiudicazione e la stipula</t>
  </si>
  <si>
    <t>Difficoltà legate all’utilizzo degli strumenti digitali</t>
  </si>
  <si>
    <t>Contenzioso, pareri esterni o altri fattori non direttamente governabili</t>
  </si>
  <si>
    <t>Eccessivo carico di lavoro del RUP in relazione alle procedure di aggiudicazione da gestire</t>
  </si>
  <si>
    <t>Complessità del criterio di aggiudicazione (OEPV vs Max ribasso)</t>
  </si>
  <si>
    <t xml:space="preserve">Altro (specificare nel campo Note) </t>
  </si>
  <si>
    <t>causa ritardo</t>
  </si>
  <si>
    <t>Criticità legate a fattori interni</t>
  </si>
  <si>
    <t>Criticità legate a fattori esterni</t>
  </si>
  <si>
    <t>Motivo di criticità principale
(indicare la criticità principale)</t>
  </si>
  <si>
    <t>Motivazioni per ANAC</t>
  </si>
  <si>
    <t xml:space="preserve">LAVORI </t>
  </si>
  <si>
    <t xml:space="preserve">Servizi/forniture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</si>
</sst>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\€#,##0.00"/>
  </numFmts>
  <fonts count="15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6"/>
      <color theme="1"/>
      <name val="Aptos Narrow"/>
      <family val="2"/>
      <scheme val="minor"/>
    </font>
    <font>
      <sz val="11"/>
      <name val="Calibri"/>
      <family val="2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name val="Carlito"/>
    </font>
    <font>
      <b/>
      <sz val="8"/>
      <color theme="1"/>
      <name val="Carlito"/>
    </font>
    <font>
      <sz val="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2F2F2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6DEF4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7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4" fillId="0" borderId="0" xfId="0" applyFont="1"/>
    <xf numFmtId="0" fontId="0" fillId="0" borderId="3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0" fillId="5" borderId="4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165" fontId="3" fillId="0" borderId="33" xfId="0" applyNumberFormat="1" applyFont="1" applyBorder="1" applyAlignment="1" applyProtection="1">
      <alignment horizontal="center" vertical="center" wrapText="1"/>
      <protection locked="0"/>
    </xf>
    <xf numFmtId="14" fontId="0" fillId="0" borderId="9" xfId="0" applyNumberForma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65" fontId="3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165" fontId="3" fillId="0" borderId="32" xfId="0" applyNumberFormat="1" applyFont="1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14" fontId="0" fillId="0" borderId="42" xfId="0" applyNumberForma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4" fontId="1" fillId="0" borderId="12" xfId="0" applyNumberFormat="1" applyFont="1" applyBorder="1" applyAlignment="1" applyProtection="1">
      <alignment horizontal="center" vertical="center" wrapText="1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14" fontId="0" fillId="0" borderId="41" xfId="0" applyNumberFormat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9" borderId="3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12" fillId="3" borderId="3" xfId="1" applyFont="1" applyFill="1" applyBorder="1" applyAlignment="1">
      <alignment vertical="center" wrapText="1"/>
    </xf>
    <xf numFmtId="0" fontId="13" fillId="0" borderId="0" xfId="0" applyFont="1"/>
    <xf numFmtId="49" fontId="0" fillId="0" borderId="43" xfId="0" applyNumberFormat="1" applyBorder="1" applyAlignment="1" applyProtection="1">
      <alignment horizontal="center" vertical="center" wrapText="1"/>
      <protection locked="0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49" fontId="0" fillId="0" borderId="17" xfId="0" applyNumberFormat="1" applyBorder="1" applyAlignment="1" applyProtection="1">
      <alignment horizontal="center" vertical="center" wrapText="1"/>
      <protection locked="0"/>
    </xf>
    <xf numFmtId="49" fontId="0" fillId="0" borderId="15" xfId="0" applyNumberFormat="1" applyBorder="1" applyAlignment="1" applyProtection="1">
      <alignment horizontal="center" vertical="center" wrapText="1"/>
      <protection locked="0"/>
    </xf>
    <xf numFmtId="49" fontId="0" fillId="0" borderId="30" xfId="0" applyNumberFormat="1" applyBorder="1" applyAlignment="1" applyProtection="1">
      <alignment horizontal="center" vertical="center" wrapText="1"/>
      <protection locked="0"/>
    </xf>
    <xf numFmtId="49" fontId="0" fillId="0" borderId="44" xfId="0" applyNumberForma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8" fillId="0" borderId="0" xfId="0" applyFont="1"/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 wrapText="1"/>
    </xf>
    <xf numFmtId="0" fontId="0" fillId="10" borderId="14" xfId="0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/>
    </xf>
    <xf numFmtId="14" fontId="0" fillId="0" borderId="34" xfId="0" applyNumberFormat="1" applyBorder="1" applyAlignment="1" applyProtection="1">
      <alignment horizontal="center" vertical="center"/>
      <protection locked="0"/>
    </xf>
    <xf numFmtId="14" fontId="0" fillId="0" borderId="35" xfId="0" applyNumberFormat="1" applyBorder="1" applyAlignment="1" applyProtection="1">
      <alignment horizontal="center" vertical="center"/>
      <protection locked="0"/>
    </xf>
    <xf numFmtId="0" fontId="0" fillId="9" borderId="35" xfId="0" applyFill="1" applyBorder="1" applyAlignment="1">
      <alignment horizontal="center" vertical="center"/>
    </xf>
    <xf numFmtId="14" fontId="0" fillId="0" borderId="45" xfId="0" applyNumberFormat="1" applyBorder="1" applyAlignment="1" applyProtection="1">
      <alignment horizontal="center" vertical="center"/>
      <protection locked="0"/>
    </xf>
    <xf numFmtId="0" fontId="0" fillId="9" borderId="33" xfId="0" applyFill="1" applyBorder="1" applyAlignment="1">
      <alignment horizontal="center" vertical="center"/>
    </xf>
    <xf numFmtId="0" fontId="0" fillId="9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4" fillId="9" borderId="24" xfId="0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9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9" borderId="30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horizontal="center" vertical="center"/>
    </xf>
    <xf numFmtId="0" fontId="4" fillId="10" borderId="21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49" fontId="2" fillId="10" borderId="36" xfId="0" applyNumberFormat="1" applyFont="1" applyFill="1" applyBorder="1" applyAlignment="1">
      <alignment horizontal="center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49" fontId="2" fillId="10" borderId="2" xfId="0" applyNumberFormat="1" applyFont="1" applyFill="1" applyBorder="1" applyAlignment="1">
      <alignment horizontal="center" vertical="center" wrapText="1"/>
    </xf>
    <xf numFmtId="49" fontId="2" fillId="10" borderId="37" xfId="0" applyNumberFormat="1" applyFont="1" applyFill="1" applyBorder="1" applyAlignment="1">
      <alignment horizontal="center" vertical="center" wrapText="1"/>
    </xf>
    <xf numFmtId="49" fontId="2" fillId="10" borderId="38" xfId="0" applyNumberFormat="1" applyFont="1" applyFill="1" applyBorder="1" applyAlignment="1">
      <alignment horizontal="center" vertical="center" wrapText="1"/>
    </xf>
    <xf numFmtId="49" fontId="2" fillId="10" borderId="39" xfId="0" applyNumberFormat="1" applyFont="1" applyFill="1" applyBorder="1" applyAlignment="1">
      <alignment horizontal="center" vertical="center" wrapText="1"/>
    </xf>
    <xf numFmtId="0" fontId="2" fillId="10" borderId="37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7" borderId="39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vertical="center" wrapText="1"/>
    </xf>
    <xf numFmtId="14" fontId="0" fillId="0" borderId="11" xfId="0" applyNumberFormat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 wrapText="1"/>
    </xf>
    <xf numFmtId="0" fontId="0" fillId="5" borderId="35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5" fillId="2" borderId="46" xfId="0" applyFont="1" applyFill="1" applyBorder="1" applyAlignment="1">
      <alignment horizontal="center" vertical="center" wrapText="1"/>
    </xf>
  </cellXfs>
  <cellStyles count="2">
    <cellStyle name="Normal" xfId="1" xr:uid="{5BC673D0-8D65-457D-A83B-7CC3ED6A6293}"/>
    <cellStyle name="Standard" xfId="0" builtinId="0"/>
  </cellStyles>
  <dxfs count="27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DEF4"/>
      <color rgb="FFFFFFCC"/>
      <color rgb="FFF2F7FC"/>
      <color rgb="FFCCFFCC"/>
      <color rgb="FFE6F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70</xdr:row>
      <xdr:rowOff>0</xdr:rowOff>
    </xdr:from>
    <xdr:to>
      <xdr:col>34</xdr:col>
      <xdr:colOff>537399</xdr:colOff>
      <xdr:row>91</xdr:row>
      <xdr:rowOff>18548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E70E8C6-3440-0D6C-358A-08A57C3BB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25475" y="11363325"/>
          <a:ext cx="11552381" cy="40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83</xdr:row>
      <xdr:rowOff>0</xdr:rowOff>
    </xdr:from>
    <xdr:to>
      <xdr:col>34</xdr:col>
      <xdr:colOff>537399</xdr:colOff>
      <xdr:row>104</xdr:row>
      <xdr:rowOff>18548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B1EBF4A-35B3-438A-90FB-F068C0AB4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93100" y="20059650"/>
          <a:ext cx="11529249" cy="40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0CCA-60F0-4950-A129-3793FF84EC18}">
  <dimension ref="A1:DU46"/>
  <sheetViews>
    <sheetView tabSelected="1" zoomScale="70" zoomScaleNormal="70" workbookViewId="0">
      <pane ySplit="7" topLeftCell="A8" activePane="bottomLeft" state="frozen"/>
      <selection pane="bottomLeft" activeCell="G9" sqref="G9"/>
    </sheetView>
  </sheetViews>
  <sheetFormatPr baseColWidth="10" defaultColWidth="9.140625" defaultRowHeight="15" outlineLevelCol="2"/>
  <cols>
    <col min="1" max="1" width="16.140625" customWidth="1"/>
    <col min="3" max="4" width="14.5703125" customWidth="1"/>
    <col min="5" max="5" width="19.140625" customWidth="1"/>
    <col min="6" max="6" width="18" customWidth="1"/>
    <col min="7" max="7" width="19.140625" customWidth="1"/>
    <col min="8" max="8" width="22" customWidth="1"/>
    <col min="9" max="9" width="28.140625" customWidth="1"/>
    <col min="10" max="10" width="14.7109375" customWidth="1" outlineLevel="2"/>
    <col min="11" max="11" width="13.140625" customWidth="1" outlineLevel="2"/>
    <col min="12" max="12" width="17.140625" customWidth="1" outlineLevel="2"/>
    <col min="13" max="13" width="13.7109375" customWidth="1" outlineLevel="2"/>
    <col min="14" max="14" width="19.5703125" customWidth="1" outlineLevel="2"/>
    <col min="15" max="15" width="11.28515625" customWidth="1" outlineLevel="1"/>
    <col min="16" max="16" width="14.7109375" customWidth="1" outlineLevel="2"/>
    <col min="17" max="17" width="11.28515625" customWidth="1" outlineLevel="2"/>
    <col min="18" max="18" width="14.7109375" customWidth="1" outlineLevel="2"/>
    <col min="19" max="19" width="11.28515625" customWidth="1" outlineLevel="2"/>
    <col min="20" max="20" width="11.28515625" customWidth="1" outlineLevel="1"/>
    <col min="21" max="21" width="15.42578125" customWidth="1" outlineLevel="2"/>
    <col min="22" max="24" width="11.28515625" customWidth="1" outlineLevel="2"/>
    <col min="25" max="25" width="11.28515625" customWidth="1" outlineLevel="1"/>
    <col min="26" max="27" width="11.28515625" customWidth="1" outlineLevel="2"/>
    <col min="28" max="28" width="11.28515625" customWidth="1" outlineLevel="1"/>
    <col min="29" max="32" width="11.28515625" customWidth="1" outlineLevel="2"/>
    <col min="33" max="33" width="14" customWidth="1" outlineLevel="2"/>
    <col min="34" max="34" width="11.28515625" customWidth="1" outlineLevel="2"/>
    <col min="35" max="35" width="11.28515625" customWidth="1" outlineLevel="1"/>
    <col min="36" max="36" width="17.5703125" customWidth="1"/>
    <col min="37" max="37" width="14.140625" customWidth="1" outlineLevel="2"/>
    <col min="38" max="38" width="11.28515625" customWidth="1" outlineLevel="2"/>
    <col min="39" max="39" width="12.28515625" customWidth="1" outlineLevel="2"/>
    <col min="40" max="43" width="11.28515625" customWidth="1" outlineLevel="2"/>
    <col min="44" max="44" width="14.28515625" customWidth="1" outlineLevel="2"/>
    <col min="45" max="45" width="15.7109375" customWidth="1" outlineLevel="2"/>
    <col min="46" max="46" width="11.28515625" customWidth="1" outlineLevel="2"/>
    <col min="47" max="47" width="11.28515625" customWidth="1" outlineLevel="1"/>
    <col min="48" max="48" width="17.42578125" customWidth="1" outlineLevel="2"/>
    <col min="49" max="49" width="21.85546875" customWidth="1" outlineLevel="1"/>
    <col min="50" max="50" width="21.85546875" customWidth="1"/>
    <col min="51" max="53" width="23.42578125" customWidth="1"/>
    <col min="54" max="54" width="25" customWidth="1"/>
    <col min="55" max="55" width="36.42578125" customWidth="1"/>
  </cols>
  <sheetData>
    <row r="1" spans="1:125" ht="36" customHeight="1">
      <c r="A1" s="81" t="s">
        <v>56</v>
      </c>
      <c r="B1" s="81"/>
      <c r="C1" s="81"/>
      <c r="D1" s="81"/>
      <c r="E1" s="81"/>
      <c r="F1" s="81"/>
      <c r="G1" s="81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3"/>
      <c r="AI1" s="3"/>
      <c r="AJ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125" ht="45.75" customHeight="1" thickBot="1">
      <c r="A2" s="138" t="s">
        <v>81</v>
      </c>
      <c r="B2" s="139"/>
      <c r="C2" s="139"/>
      <c r="D2" s="139"/>
      <c r="E2" s="139"/>
      <c r="F2" s="139"/>
      <c r="G2" s="139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125" ht="36" customHeight="1" thickBot="1">
      <c r="E3" s="8"/>
      <c r="J3" s="158" t="s">
        <v>46</v>
      </c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60"/>
      <c r="AY3" s="161" t="s">
        <v>58</v>
      </c>
      <c r="AZ3" s="146" t="s">
        <v>60</v>
      </c>
      <c r="BA3" s="140" t="s">
        <v>80</v>
      </c>
      <c r="BB3" s="141"/>
      <c r="BC3" s="142"/>
    </row>
    <row r="4" spans="1:125" s="1" customFormat="1" ht="21.75" customHeight="1" thickBot="1">
      <c r="A4" s="110" t="s">
        <v>44</v>
      </c>
      <c r="B4" s="111"/>
      <c r="C4" s="111"/>
      <c r="D4" s="112"/>
      <c r="E4" s="127" t="s">
        <v>35</v>
      </c>
      <c r="F4" s="128"/>
      <c r="G4" s="128"/>
      <c r="H4" s="128"/>
      <c r="I4" s="129"/>
      <c r="J4" s="152" t="s">
        <v>61</v>
      </c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4"/>
      <c r="AK4" s="155" t="s">
        <v>62</v>
      </c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7"/>
      <c r="AY4" s="162"/>
      <c r="AZ4" s="147"/>
      <c r="BA4" s="143" t="s">
        <v>76</v>
      </c>
      <c r="BB4" s="143" t="s">
        <v>79</v>
      </c>
      <c r="BC4" s="143" t="s">
        <v>53</v>
      </c>
    </row>
    <row r="5" spans="1:125" s="5" customFormat="1" ht="38.25" customHeight="1">
      <c r="A5" s="113" t="s">
        <v>43</v>
      </c>
      <c r="B5" s="114"/>
      <c r="C5" s="114"/>
      <c r="D5" s="115"/>
      <c r="E5" s="121" t="s">
        <v>36</v>
      </c>
      <c r="F5" s="122"/>
      <c r="G5" s="122"/>
      <c r="H5" s="122"/>
      <c r="I5" s="123"/>
      <c r="J5" s="163" t="s">
        <v>57</v>
      </c>
      <c r="K5" s="164"/>
      <c r="L5" s="164"/>
      <c r="M5" s="164"/>
      <c r="N5" s="164"/>
      <c r="O5" s="166"/>
      <c r="P5" s="107" t="s">
        <v>13</v>
      </c>
      <c r="Q5" s="108"/>
      <c r="R5" s="108"/>
      <c r="S5" s="108"/>
      <c r="T5" s="136"/>
      <c r="U5" s="107" t="s">
        <v>16</v>
      </c>
      <c r="V5" s="108"/>
      <c r="W5" s="108"/>
      <c r="X5" s="108"/>
      <c r="Y5" s="136"/>
      <c r="Z5" s="107" t="s">
        <v>17</v>
      </c>
      <c r="AA5" s="108"/>
      <c r="AB5" s="136"/>
      <c r="AC5" s="107" t="s">
        <v>19</v>
      </c>
      <c r="AD5" s="108"/>
      <c r="AE5" s="108"/>
      <c r="AF5" s="108"/>
      <c r="AG5" s="108"/>
      <c r="AH5" s="108"/>
      <c r="AI5" s="109"/>
      <c r="AJ5" s="149" t="s">
        <v>58</v>
      </c>
      <c r="AK5" s="163" t="s">
        <v>22</v>
      </c>
      <c r="AL5" s="164"/>
      <c r="AM5" s="164"/>
      <c r="AN5" s="164"/>
      <c r="AO5" s="164"/>
      <c r="AP5" s="164"/>
      <c r="AQ5" s="164"/>
      <c r="AR5" s="164"/>
      <c r="AS5" s="164"/>
      <c r="AT5" s="164"/>
      <c r="AU5" s="166"/>
      <c r="AV5" s="105" t="s">
        <v>59</v>
      </c>
      <c r="AW5" s="104"/>
      <c r="AX5" s="149" t="s">
        <v>58</v>
      </c>
      <c r="AY5" s="162"/>
      <c r="AZ5" s="147"/>
      <c r="BA5" s="144"/>
      <c r="BB5" s="144"/>
      <c r="BC5" s="144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5" customFormat="1" ht="42.75" customHeight="1" thickBot="1">
      <c r="A6" s="116"/>
      <c r="B6" s="117"/>
      <c r="C6" s="117"/>
      <c r="D6" s="118"/>
      <c r="E6" s="124"/>
      <c r="F6" s="125"/>
      <c r="G6" s="125"/>
      <c r="H6" s="125"/>
      <c r="I6" s="126"/>
      <c r="J6" s="119" t="s">
        <v>47</v>
      </c>
      <c r="K6" s="120"/>
      <c r="L6" s="130"/>
      <c r="M6" s="120" t="s">
        <v>10</v>
      </c>
      <c r="N6" s="120"/>
      <c r="O6" s="167" t="s">
        <v>58</v>
      </c>
      <c r="P6" s="119" t="s">
        <v>12</v>
      </c>
      <c r="Q6" s="120"/>
      <c r="R6" s="120" t="s">
        <v>14</v>
      </c>
      <c r="S6" s="120"/>
      <c r="T6" s="137" t="s">
        <v>58</v>
      </c>
      <c r="U6" s="131" t="s">
        <v>49</v>
      </c>
      <c r="V6" s="120"/>
      <c r="W6" s="120"/>
      <c r="X6" s="120"/>
      <c r="Y6" s="137" t="s">
        <v>58</v>
      </c>
      <c r="Z6" s="119" t="s">
        <v>18</v>
      </c>
      <c r="AA6" s="120"/>
      <c r="AB6" s="137" t="s">
        <v>58</v>
      </c>
      <c r="AC6" s="132" t="s">
        <v>50</v>
      </c>
      <c r="AD6" s="133"/>
      <c r="AE6" s="134" t="s">
        <v>51</v>
      </c>
      <c r="AF6" s="133"/>
      <c r="AG6" s="135" t="s">
        <v>52</v>
      </c>
      <c r="AH6" s="120"/>
      <c r="AI6" s="106" t="s">
        <v>58</v>
      </c>
      <c r="AJ6" s="150"/>
      <c r="AK6" s="169" t="s">
        <v>29</v>
      </c>
      <c r="AL6" s="100"/>
      <c r="AM6" s="101" t="s">
        <v>28</v>
      </c>
      <c r="AN6" s="100"/>
      <c r="AO6" s="101" t="s">
        <v>27</v>
      </c>
      <c r="AP6" s="102"/>
      <c r="AQ6" s="100"/>
      <c r="AR6" s="101" t="s">
        <v>26</v>
      </c>
      <c r="AS6" s="99"/>
      <c r="AT6" s="103"/>
      <c r="AU6" s="106" t="s">
        <v>58</v>
      </c>
      <c r="AV6" s="17" t="s">
        <v>23</v>
      </c>
      <c r="AW6" s="106" t="s">
        <v>58</v>
      </c>
      <c r="AX6" s="150"/>
      <c r="AY6" s="162"/>
      <c r="AZ6" s="148"/>
      <c r="BA6" s="144"/>
      <c r="BB6" s="144"/>
      <c r="BC6" s="144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</row>
    <row r="7" spans="1:125" s="5" customFormat="1" ht="99" customHeight="1" thickBot="1">
      <c r="A7" s="10" t="s">
        <v>40</v>
      </c>
      <c r="B7" s="11" t="s">
        <v>41</v>
      </c>
      <c r="C7" s="11" t="s">
        <v>42</v>
      </c>
      <c r="D7" s="12" t="s">
        <v>39</v>
      </c>
      <c r="E7" s="82" t="s">
        <v>37</v>
      </c>
      <c r="F7" s="83" t="s">
        <v>0</v>
      </c>
      <c r="G7" s="84" t="s">
        <v>38</v>
      </c>
      <c r="H7" s="84" t="s">
        <v>54</v>
      </c>
      <c r="I7" s="85" t="s">
        <v>45</v>
      </c>
      <c r="J7" s="14" t="s">
        <v>48</v>
      </c>
      <c r="K7" s="9" t="s">
        <v>7</v>
      </c>
      <c r="L7" s="46" t="s">
        <v>8</v>
      </c>
      <c r="M7" s="9" t="s">
        <v>1</v>
      </c>
      <c r="N7" s="46" t="s">
        <v>9</v>
      </c>
      <c r="O7" s="177"/>
      <c r="P7" s="14" t="s">
        <v>2</v>
      </c>
      <c r="Q7" s="46" t="s">
        <v>5</v>
      </c>
      <c r="R7" s="9" t="s">
        <v>11</v>
      </c>
      <c r="S7" s="46" t="s">
        <v>5</v>
      </c>
      <c r="T7" s="137"/>
      <c r="U7" s="14" t="s">
        <v>15</v>
      </c>
      <c r="V7" s="46" t="s">
        <v>5</v>
      </c>
      <c r="W7" s="47" t="s">
        <v>3</v>
      </c>
      <c r="X7" s="46" t="s">
        <v>5</v>
      </c>
      <c r="Y7" s="137"/>
      <c r="Z7" s="14" t="s">
        <v>4</v>
      </c>
      <c r="AA7" s="46" t="s">
        <v>5</v>
      </c>
      <c r="AB7" s="137"/>
      <c r="AC7" s="14" t="s">
        <v>6</v>
      </c>
      <c r="AD7" s="46" t="s">
        <v>5</v>
      </c>
      <c r="AE7" s="9" t="s">
        <v>20</v>
      </c>
      <c r="AF7" s="46" t="s">
        <v>5</v>
      </c>
      <c r="AG7" s="9" t="s">
        <v>21</v>
      </c>
      <c r="AH7" s="46" t="s">
        <v>5</v>
      </c>
      <c r="AI7" s="106"/>
      <c r="AJ7" s="151"/>
      <c r="AK7" s="14" t="s">
        <v>30</v>
      </c>
      <c r="AL7" s="46" t="s">
        <v>5</v>
      </c>
      <c r="AM7" s="48" t="s">
        <v>31</v>
      </c>
      <c r="AN7" s="46" t="s">
        <v>5</v>
      </c>
      <c r="AO7" s="48" t="s">
        <v>24</v>
      </c>
      <c r="AP7" s="48" t="s">
        <v>25</v>
      </c>
      <c r="AQ7" s="46" t="s">
        <v>5</v>
      </c>
      <c r="AR7" s="48" t="s">
        <v>32</v>
      </c>
      <c r="AS7" s="48" t="s">
        <v>33</v>
      </c>
      <c r="AT7" s="46" t="s">
        <v>5</v>
      </c>
      <c r="AU7" s="106"/>
      <c r="AV7" s="45" t="s">
        <v>34</v>
      </c>
      <c r="AW7" s="106"/>
      <c r="AX7" s="174"/>
      <c r="AY7" s="162"/>
      <c r="AZ7" s="171" t="s">
        <v>55</v>
      </c>
      <c r="BA7" s="145"/>
      <c r="BB7" s="145"/>
      <c r="BC7" s="145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</row>
    <row r="8" spans="1:125" s="4" customFormat="1" ht="30" customHeight="1">
      <c r="A8" s="69"/>
      <c r="B8" s="70"/>
      <c r="C8" s="70"/>
      <c r="D8" s="71"/>
      <c r="E8" s="20"/>
      <c r="F8" s="21"/>
      <c r="G8" s="22"/>
      <c r="H8" s="176"/>
      <c r="I8" s="23"/>
      <c r="J8" s="24"/>
      <c r="K8" s="25"/>
      <c r="L8" s="6">
        <f>K8-J8</f>
        <v>0</v>
      </c>
      <c r="M8" s="25"/>
      <c r="N8" s="6">
        <f>M8-K8</f>
        <v>0</v>
      </c>
      <c r="O8" s="15">
        <f>L8+N8</f>
        <v>0</v>
      </c>
      <c r="P8" s="24"/>
      <c r="Q8" s="49">
        <f>P8-M8</f>
        <v>0</v>
      </c>
      <c r="R8" s="43"/>
      <c r="S8" s="49">
        <f>R8-P8</f>
        <v>0</v>
      </c>
      <c r="T8" s="53">
        <f>Q8+S8</f>
        <v>0</v>
      </c>
      <c r="U8" s="24"/>
      <c r="V8" s="51">
        <f>U8-R8</f>
        <v>0</v>
      </c>
      <c r="W8" s="25"/>
      <c r="X8" s="52">
        <f>W8-U8</f>
        <v>0</v>
      </c>
      <c r="Y8" s="53">
        <f>V8+X8</f>
        <v>0</v>
      </c>
      <c r="Z8" s="24"/>
      <c r="AA8" s="49">
        <f>Z8-W8</f>
        <v>0</v>
      </c>
      <c r="AB8" s="53">
        <f>Y8+AA8</f>
        <v>0</v>
      </c>
      <c r="AC8" s="24"/>
      <c r="AD8" s="49">
        <f>AC8-Z8</f>
        <v>0</v>
      </c>
      <c r="AE8" s="25"/>
      <c r="AF8" s="49">
        <f>AE8-AC8</f>
        <v>0</v>
      </c>
      <c r="AG8" s="25"/>
      <c r="AH8" s="49">
        <f>AG8-AE8</f>
        <v>0</v>
      </c>
      <c r="AI8" s="15">
        <f>AF8+AH8</f>
        <v>0</v>
      </c>
      <c r="AJ8" s="55">
        <f>AI8+AB8+Y8+T8+O8</f>
        <v>0</v>
      </c>
      <c r="AK8" s="24"/>
      <c r="AL8" s="49">
        <f>AK8-AG8</f>
        <v>0</v>
      </c>
      <c r="AM8" s="25"/>
      <c r="AN8" s="49">
        <f>AM8-AK8</f>
        <v>0</v>
      </c>
      <c r="AO8" s="25"/>
      <c r="AP8" s="25"/>
      <c r="AQ8" s="49">
        <f>AP8-AO8</f>
        <v>0</v>
      </c>
      <c r="AR8" s="25"/>
      <c r="AS8" s="25"/>
      <c r="AT8" s="49">
        <f>AS8-AR8</f>
        <v>0</v>
      </c>
      <c r="AU8" s="15">
        <f>AL8+AN8+AQ8+AT8</f>
        <v>0</v>
      </c>
      <c r="AV8" s="24"/>
      <c r="AW8" s="15">
        <f>AV8-AG8</f>
        <v>0</v>
      </c>
      <c r="AX8" s="56">
        <f>AU8+AW8</f>
        <v>0</v>
      </c>
      <c r="AY8" s="58">
        <f>AJ8+AX8</f>
        <v>0</v>
      </c>
      <c r="AZ8" s="172">
        <f>AV8-M8</f>
        <v>0</v>
      </c>
      <c r="BA8" s="66"/>
      <c r="BB8" s="67"/>
      <c r="BC8" s="63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 s="4" customFormat="1" ht="30" customHeight="1">
      <c r="A9" s="72"/>
      <c r="B9" s="73"/>
      <c r="C9" s="73"/>
      <c r="D9" s="74"/>
      <c r="E9" s="26"/>
      <c r="F9" s="27"/>
      <c r="G9" s="28"/>
      <c r="H9" s="176"/>
      <c r="I9" s="29"/>
      <c r="J9" s="30"/>
      <c r="K9" s="25"/>
      <c r="L9" s="6">
        <f>K9-J9</f>
        <v>0</v>
      </c>
      <c r="M9" s="25"/>
      <c r="N9" s="6">
        <f>M9-K9</f>
        <v>0</v>
      </c>
      <c r="O9" s="15">
        <f t="shared" ref="O9:O28" si="0">L9+N9</f>
        <v>0</v>
      </c>
      <c r="P9" s="30"/>
      <c r="Q9" s="49">
        <f>P9-M9</f>
        <v>0</v>
      </c>
      <c r="R9" s="28"/>
      <c r="S9" s="49">
        <f>R9-P9</f>
        <v>0</v>
      </c>
      <c r="T9" s="53">
        <f t="shared" ref="T9:T28" si="1">Q9+S9</f>
        <v>0</v>
      </c>
      <c r="U9" s="30"/>
      <c r="V9" s="49">
        <f>U9-R9</f>
        <v>0</v>
      </c>
      <c r="W9" s="22"/>
      <c r="X9" s="49">
        <f>W9-U9</f>
        <v>0</v>
      </c>
      <c r="Y9" s="53">
        <f t="shared" ref="Y9:Y28" si="2">V9+X9</f>
        <v>0</v>
      </c>
      <c r="Z9" s="30"/>
      <c r="AA9" s="49">
        <f>Z9-W9</f>
        <v>0</v>
      </c>
      <c r="AB9" s="53">
        <f t="shared" ref="AB9:AB28" si="3">Y9+AA9</f>
        <v>0</v>
      </c>
      <c r="AC9" s="30"/>
      <c r="AD9" s="49">
        <f>AC9-Z9</f>
        <v>0</v>
      </c>
      <c r="AE9" s="28"/>
      <c r="AF9" s="49">
        <f>AE9-AC9</f>
        <v>0</v>
      </c>
      <c r="AG9" s="28"/>
      <c r="AH9" s="49">
        <f>AG9-AE9</f>
        <v>0</v>
      </c>
      <c r="AI9" s="15">
        <f t="shared" ref="AI9:AI28" si="4">AF9+AH9</f>
        <v>0</v>
      </c>
      <c r="AJ9" s="56">
        <f t="shared" ref="AJ9:AJ28" si="5">AI9+AB9+Y9+T9+O9</f>
        <v>0</v>
      </c>
      <c r="AK9" s="30"/>
      <c r="AL9" s="49">
        <f>AK9-AE9</f>
        <v>0</v>
      </c>
      <c r="AM9" s="28"/>
      <c r="AN9" s="49">
        <f t="shared" ref="AN9:AN28" si="6">AM9-AK9</f>
        <v>0</v>
      </c>
      <c r="AO9" s="28"/>
      <c r="AP9" s="28"/>
      <c r="AQ9" s="49">
        <f t="shared" ref="AQ9:AQ28" si="7">AP9-AN9</f>
        <v>0</v>
      </c>
      <c r="AR9" s="28"/>
      <c r="AS9" s="28"/>
      <c r="AT9" s="49">
        <f>AS9-AO9</f>
        <v>0</v>
      </c>
      <c r="AU9" s="15">
        <f t="shared" ref="AU9:AU28" si="8">AL9+AN9+AQ9+AT9</f>
        <v>0</v>
      </c>
      <c r="AV9" s="24"/>
      <c r="AW9" s="15">
        <f t="shared" ref="AW9:AW28" si="9">AV9-AG9</f>
        <v>0</v>
      </c>
      <c r="AX9" s="56">
        <f t="shared" ref="AX9:AX28" si="10">AU9+AW9</f>
        <v>0</v>
      </c>
      <c r="AY9" s="59">
        <f t="shared" ref="AY9:AY28" si="11">AJ9+AX9</f>
        <v>0</v>
      </c>
      <c r="AZ9" s="172">
        <f t="shared" ref="AZ9:AZ28" si="12">AV9-M9</f>
        <v>0</v>
      </c>
      <c r="BA9" s="64"/>
      <c r="BB9" s="67"/>
      <c r="BC9" s="64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 s="4" customFormat="1" ht="30" customHeight="1">
      <c r="A10" s="72"/>
      <c r="B10" s="73"/>
      <c r="C10" s="73"/>
      <c r="D10" s="74"/>
      <c r="E10" s="26"/>
      <c r="F10" s="27"/>
      <c r="G10" s="28"/>
      <c r="H10" s="176"/>
      <c r="I10" s="29"/>
      <c r="J10" s="30"/>
      <c r="K10" s="25"/>
      <c r="L10" s="6">
        <f>K10-J10</f>
        <v>0</v>
      </c>
      <c r="M10" s="25"/>
      <c r="N10" s="6">
        <f>M10-K10</f>
        <v>0</v>
      </c>
      <c r="O10" s="15">
        <f t="shared" si="0"/>
        <v>0</v>
      </c>
      <c r="P10" s="30"/>
      <c r="Q10" s="49">
        <f>P10-M10</f>
        <v>0</v>
      </c>
      <c r="R10" s="28"/>
      <c r="S10" s="49">
        <f>R10-P10</f>
        <v>0</v>
      </c>
      <c r="T10" s="53">
        <f t="shared" si="1"/>
        <v>0</v>
      </c>
      <c r="U10" s="30"/>
      <c r="V10" s="49">
        <f>U10-R10</f>
        <v>0</v>
      </c>
      <c r="W10" s="28"/>
      <c r="X10" s="49">
        <f>W10-U10</f>
        <v>0</v>
      </c>
      <c r="Y10" s="53">
        <f t="shared" si="2"/>
        <v>0</v>
      </c>
      <c r="Z10" s="30"/>
      <c r="AA10" s="49">
        <f>Z10-W10</f>
        <v>0</v>
      </c>
      <c r="AB10" s="53">
        <f t="shared" si="3"/>
        <v>0</v>
      </c>
      <c r="AC10" s="30"/>
      <c r="AD10" s="49">
        <f>AC10-Z10</f>
        <v>0</v>
      </c>
      <c r="AE10" s="28"/>
      <c r="AF10" s="49">
        <f>AE10-AC10</f>
        <v>0</v>
      </c>
      <c r="AG10" s="28"/>
      <c r="AH10" s="49">
        <f>AG10-AE10</f>
        <v>0</v>
      </c>
      <c r="AI10" s="15">
        <f t="shared" si="4"/>
        <v>0</v>
      </c>
      <c r="AJ10" s="56">
        <f t="shared" si="5"/>
        <v>0</v>
      </c>
      <c r="AK10" s="30"/>
      <c r="AL10" s="49">
        <f>AK10-AE10</f>
        <v>0</v>
      </c>
      <c r="AM10" s="28"/>
      <c r="AN10" s="49">
        <f t="shared" si="6"/>
        <v>0</v>
      </c>
      <c r="AO10" s="28"/>
      <c r="AP10" s="28"/>
      <c r="AQ10" s="49">
        <f t="shared" si="7"/>
        <v>0</v>
      </c>
      <c r="AR10" s="28"/>
      <c r="AS10" s="28"/>
      <c r="AT10" s="49">
        <f>AS10-AO10</f>
        <v>0</v>
      </c>
      <c r="AU10" s="15">
        <f t="shared" si="8"/>
        <v>0</v>
      </c>
      <c r="AV10" s="24"/>
      <c r="AW10" s="15">
        <f t="shared" si="9"/>
        <v>0</v>
      </c>
      <c r="AX10" s="56">
        <f t="shared" si="10"/>
        <v>0</v>
      </c>
      <c r="AY10" s="59">
        <f t="shared" si="11"/>
        <v>0</v>
      </c>
      <c r="AZ10" s="172">
        <f t="shared" si="12"/>
        <v>0</v>
      </c>
      <c r="BA10" s="64"/>
      <c r="BB10" s="67"/>
      <c r="BC10" s="64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</row>
    <row r="11" spans="1:125" s="4" customFormat="1" ht="30" customHeight="1">
      <c r="A11" s="75"/>
      <c r="B11" s="76"/>
      <c r="C11" s="76"/>
      <c r="D11" s="77"/>
      <c r="E11" s="31"/>
      <c r="F11" s="32"/>
      <c r="G11" s="33"/>
      <c r="H11" s="18"/>
      <c r="I11" s="34"/>
      <c r="J11" s="35"/>
      <c r="K11" s="36"/>
      <c r="L11" s="6">
        <f t="shared" ref="L11:L27" si="13">K11-J11</f>
        <v>0</v>
      </c>
      <c r="M11" s="36"/>
      <c r="N11" s="6">
        <f t="shared" ref="N11:N27" si="14">M11-K11</f>
        <v>0</v>
      </c>
      <c r="O11" s="15">
        <f t="shared" si="0"/>
        <v>0</v>
      </c>
      <c r="P11" s="35"/>
      <c r="Q11" s="49">
        <f t="shared" ref="Q11:Q27" si="15">P11-M11</f>
        <v>0</v>
      </c>
      <c r="R11" s="33"/>
      <c r="S11" s="49">
        <f t="shared" ref="S11:S27" si="16">R11-P11</f>
        <v>0</v>
      </c>
      <c r="T11" s="53">
        <f t="shared" si="1"/>
        <v>0</v>
      </c>
      <c r="U11" s="35"/>
      <c r="V11" s="49">
        <f t="shared" ref="V11:V27" si="17">U11-R11</f>
        <v>0</v>
      </c>
      <c r="W11" s="33"/>
      <c r="X11" s="49">
        <f t="shared" ref="X11:X27" si="18">W11-U11</f>
        <v>0</v>
      </c>
      <c r="Y11" s="53">
        <f t="shared" si="2"/>
        <v>0</v>
      </c>
      <c r="Z11" s="35"/>
      <c r="AA11" s="49">
        <f t="shared" ref="AA11:AA27" si="19">Z11-W11</f>
        <v>0</v>
      </c>
      <c r="AB11" s="53">
        <f t="shared" si="3"/>
        <v>0</v>
      </c>
      <c r="AC11" s="35"/>
      <c r="AD11" s="49">
        <f t="shared" ref="AD11:AD27" si="20">AC11-Z11</f>
        <v>0</v>
      </c>
      <c r="AE11" s="33"/>
      <c r="AF11" s="49">
        <f t="shared" ref="AF11:AF27" si="21">AE11-AC11</f>
        <v>0</v>
      </c>
      <c r="AG11" s="33"/>
      <c r="AH11" s="49">
        <f t="shared" ref="AH11:AH27" si="22">AG11-AE11</f>
        <v>0</v>
      </c>
      <c r="AI11" s="15">
        <f t="shared" si="4"/>
        <v>0</v>
      </c>
      <c r="AJ11" s="56">
        <f t="shared" si="5"/>
        <v>0</v>
      </c>
      <c r="AK11" s="35"/>
      <c r="AL11" s="49">
        <f t="shared" ref="AL11:AL27" si="23">AK11-AE11</f>
        <v>0</v>
      </c>
      <c r="AM11" s="33"/>
      <c r="AN11" s="49">
        <f t="shared" si="6"/>
        <v>0</v>
      </c>
      <c r="AO11" s="33"/>
      <c r="AP11" s="33"/>
      <c r="AQ11" s="49">
        <f t="shared" si="7"/>
        <v>0</v>
      </c>
      <c r="AR11" s="33"/>
      <c r="AS11" s="33"/>
      <c r="AT11" s="49">
        <f t="shared" ref="AT11:AT27" si="24">AS11-AO11</f>
        <v>0</v>
      </c>
      <c r="AU11" s="15">
        <f t="shared" si="8"/>
        <v>0</v>
      </c>
      <c r="AV11" s="44"/>
      <c r="AW11" s="15">
        <f t="shared" si="9"/>
        <v>0</v>
      </c>
      <c r="AX11" s="56">
        <f t="shared" si="10"/>
        <v>0</v>
      </c>
      <c r="AY11" s="59">
        <f t="shared" si="11"/>
        <v>0</v>
      </c>
      <c r="AZ11" s="172">
        <f t="shared" si="12"/>
        <v>0</v>
      </c>
      <c r="BA11" s="64"/>
      <c r="BB11" s="67"/>
      <c r="BC11" s="64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 s="4" customFormat="1" ht="30" customHeight="1">
      <c r="A12" s="75"/>
      <c r="B12" s="76"/>
      <c r="C12" s="76"/>
      <c r="D12" s="77"/>
      <c r="E12" s="31"/>
      <c r="F12" s="32"/>
      <c r="G12" s="33"/>
      <c r="H12" s="18"/>
      <c r="I12" s="34"/>
      <c r="J12" s="35"/>
      <c r="K12" s="36"/>
      <c r="L12" s="6">
        <f t="shared" si="13"/>
        <v>0</v>
      </c>
      <c r="M12" s="36"/>
      <c r="N12" s="6">
        <f t="shared" si="14"/>
        <v>0</v>
      </c>
      <c r="O12" s="15">
        <f t="shared" si="0"/>
        <v>0</v>
      </c>
      <c r="P12" s="35"/>
      <c r="Q12" s="49">
        <f t="shared" si="15"/>
        <v>0</v>
      </c>
      <c r="R12" s="33"/>
      <c r="S12" s="49">
        <f t="shared" si="16"/>
        <v>0</v>
      </c>
      <c r="T12" s="53">
        <f t="shared" si="1"/>
        <v>0</v>
      </c>
      <c r="U12" s="35"/>
      <c r="V12" s="49">
        <f t="shared" si="17"/>
        <v>0</v>
      </c>
      <c r="W12" s="33"/>
      <c r="X12" s="49">
        <f t="shared" si="18"/>
        <v>0</v>
      </c>
      <c r="Y12" s="53">
        <f t="shared" si="2"/>
        <v>0</v>
      </c>
      <c r="Z12" s="35"/>
      <c r="AA12" s="49">
        <f t="shared" si="19"/>
        <v>0</v>
      </c>
      <c r="AB12" s="53">
        <f t="shared" si="3"/>
        <v>0</v>
      </c>
      <c r="AC12" s="35"/>
      <c r="AD12" s="49">
        <f t="shared" si="20"/>
        <v>0</v>
      </c>
      <c r="AE12" s="33"/>
      <c r="AF12" s="49">
        <f t="shared" si="21"/>
        <v>0</v>
      </c>
      <c r="AG12" s="33"/>
      <c r="AH12" s="49">
        <f t="shared" si="22"/>
        <v>0</v>
      </c>
      <c r="AI12" s="15">
        <f t="shared" si="4"/>
        <v>0</v>
      </c>
      <c r="AJ12" s="56">
        <f t="shared" si="5"/>
        <v>0</v>
      </c>
      <c r="AK12" s="35"/>
      <c r="AL12" s="49">
        <f t="shared" si="23"/>
        <v>0</v>
      </c>
      <c r="AM12" s="33"/>
      <c r="AN12" s="49">
        <f t="shared" si="6"/>
        <v>0</v>
      </c>
      <c r="AO12" s="33"/>
      <c r="AP12" s="33"/>
      <c r="AQ12" s="49">
        <f t="shared" si="7"/>
        <v>0</v>
      </c>
      <c r="AR12" s="33"/>
      <c r="AS12" s="33"/>
      <c r="AT12" s="49">
        <f t="shared" si="24"/>
        <v>0</v>
      </c>
      <c r="AU12" s="15">
        <f t="shared" si="8"/>
        <v>0</v>
      </c>
      <c r="AV12" s="44"/>
      <c r="AW12" s="15">
        <f t="shared" si="9"/>
        <v>0</v>
      </c>
      <c r="AX12" s="56">
        <f t="shared" si="10"/>
        <v>0</v>
      </c>
      <c r="AY12" s="59">
        <f t="shared" si="11"/>
        <v>0</v>
      </c>
      <c r="AZ12" s="172">
        <f t="shared" si="12"/>
        <v>0</v>
      </c>
      <c r="BA12" s="64"/>
      <c r="BB12" s="67"/>
      <c r="BC12" s="64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 s="4" customFormat="1" ht="30" customHeight="1">
      <c r="A13" s="75"/>
      <c r="B13" s="76"/>
      <c r="C13" s="76"/>
      <c r="D13" s="77"/>
      <c r="E13" s="31"/>
      <c r="F13" s="32"/>
      <c r="G13" s="33"/>
      <c r="H13" s="18"/>
      <c r="I13" s="34"/>
      <c r="J13" s="35"/>
      <c r="K13" s="36"/>
      <c r="L13" s="6">
        <f t="shared" si="13"/>
        <v>0</v>
      </c>
      <c r="M13" s="36"/>
      <c r="N13" s="6">
        <f t="shared" si="14"/>
        <v>0</v>
      </c>
      <c r="O13" s="15">
        <f t="shared" si="0"/>
        <v>0</v>
      </c>
      <c r="P13" s="35"/>
      <c r="Q13" s="49">
        <f t="shared" si="15"/>
        <v>0</v>
      </c>
      <c r="R13" s="33"/>
      <c r="S13" s="49">
        <f t="shared" si="16"/>
        <v>0</v>
      </c>
      <c r="T13" s="53">
        <f t="shared" si="1"/>
        <v>0</v>
      </c>
      <c r="U13" s="35"/>
      <c r="V13" s="49">
        <f t="shared" si="17"/>
        <v>0</v>
      </c>
      <c r="W13" s="33"/>
      <c r="X13" s="49">
        <f t="shared" si="18"/>
        <v>0</v>
      </c>
      <c r="Y13" s="53">
        <f t="shared" si="2"/>
        <v>0</v>
      </c>
      <c r="Z13" s="35"/>
      <c r="AA13" s="49">
        <f t="shared" si="19"/>
        <v>0</v>
      </c>
      <c r="AB13" s="53">
        <f t="shared" si="3"/>
        <v>0</v>
      </c>
      <c r="AC13" s="35"/>
      <c r="AD13" s="49">
        <f t="shared" si="20"/>
        <v>0</v>
      </c>
      <c r="AE13" s="33"/>
      <c r="AF13" s="49">
        <f t="shared" si="21"/>
        <v>0</v>
      </c>
      <c r="AG13" s="33"/>
      <c r="AH13" s="49">
        <f t="shared" si="22"/>
        <v>0</v>
      </c>
      <c r="AI13" s="15">
        <f t="shared" si="4"/>
        <v>0</v>
      </c>
      <c r="AJ13" s="56">
        <f t="shared" si="5"/>
        <v>0</v>
      </c>
      <c r="AK13" s="35"/>
      <c r="AL13" s="49">
        <f t="shared" si="23"/>
        <v>0</v>
      </c>
      <c r="AM13" s="33"/>
      <c r="AN13" s="49">
        <f t="shared" si="6"/>
        <v>0</v>
      </c>
      <c r="AO13" s="33"/>
      <c r="AP13" s="33"/>
      <c r="AQ13" s="49">
        <f t="shared" si="7"/>
        <v>0</v>
      </c>
      <c r="AR13" s="33"/>
      <c r="AS13" s="33"/>
      <c r="AT13" s="49">
        <f t="shared" si="24"/>
        <v>0</v>
      </c>
      <c r="AU13" s="15">
        <f t="shared" si="8"/>
        <v>0</v>
      </c>
      <c r="AV13" s="44"/>
      <c r="AW13" s="15">
        <f t="shared" si="9"/>
        <v>0</v>
      </c>
      <c r="AX13" s="56">
        <f t="shared" si="10"/>
        <v>0</v>
      </c>
      <c r="AY13" s="59">
        <f t="shared" si="11"/>
        <v>0</v>
      </c>
      <c r="AZ13" s="172">
        <f t="shared" si="12"/>
        <v>0</v>
      </c>
      <c r="BA13" s="64"/>
      <c r="BB13" s="67"/>
      <c r="BC13" s="64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 s="4" customFormat="1" ht="30" customHeight="1">
      <c r="A14" s="75"/>
      <c r="B14" s="76"/>
      <c r="C14" s="76"/>
      <c r="D14" s="77"/>
      <c r="E14" s="31"/>
      <c r="F14" s="32"/>
      <c r="G14" s="33"/>
      <c r="H14" s="18"/>
      <c r="I14" s="34"/>
      <c r="J14" s="35"/>
      <c r="K14" s="36"/>
      <c r="L14" s="6">
        <f t="shared" si="13"/>
        <v>0</v>
      </c>
      <c r="M14" s="36"/>
      <c r="N14" s="6">
        <f t="shared" si="14"/>
        <v>0</v>
      </c>
      <c r="O14" s="15">
        <f t="shared" si="0"/>
        <v>0</v>
      </c>
      <c r="P14" s="35"/>
      <c r="Q14" s="49">
        <f t="shared" si="15"/>
        <v>0</v>
      </c>
      <c r="R14" s="33"/>
      <c r="S14" s="49">
        <f t="shared" si="16"/>
        <v>0</v>
      </c>
      <c r="T14" s="53">
        <f t="shared" si="1"/>
        <v>0</v>
      </c>
      <c r="U14" s="35"/>
      <c r="V14" s="49">
        <f t="shared" si="17"/>
        <v>0</v>
      </c>
      <c r="W14" s="33"/>
      <c r="X14" s="49">
        <f t="shared" si="18"/>
        <v>0</v>
      </c>
      <c r="Y14" s="53">
        <f t="shared" si="2"/>
        <v>0</v>
      </c>
      <c r="Z14" s="35"/>
      <c r="AA14" s="49">
        <f t="shared" si="19"/>
        <v>0</v>
      </c>
      <c r="AB14" s="53">
        <f t="shared" si="3"/>
        <v>0</v>
      </c>
      <c r="AC14" s="35"/>
      <c r="AD14" s="49">
        <f t="shared" si="20"/>
        <v>0</v>
      </c>
      <c r="AE14" s="33"/>
      <c r="AF14" s="49">
        <f t="shared" si="21"/>
        <v>0</v>
      </c>
      <c r="AG14" s="33"/>
      <c r="AH14" s="49">
        <f t="shared" si="22"/>
        <v>0</v>
      </c>
      <c r="AI14" s="15">
        <f t="shared" si="4"/>
        <v>0</v>
      </c>
      <c r="AJ14" s="56">
        <f t="shared" si="5"/>
        <v>0</v>
      </c>
      <c r="AK14" s="35"/>
      <c r="AL14" s="49">
        <f t="shared" si="23"/>
        <v>0</v>
      </c>
      <c r="AM14" s="33"/>
      <c r="AN14" s="49">
        <f t="shared" si="6"/>
        <v>0</v>
      </c>
      <c r="AO14" s="33"/>
      <c r="AP14" s="33"/>
      <c r="AQ14" s="49">
        <f t="shared" si="7"/>
        <v>0</v>
      </c>
      <c r="AR14" s="33"/>
      <c r="AS14" s="33"/>
      <c r="AT14" s="49">
        <f t="shared" si="24"/>
        <v>0</v>
      </c>
      <c r="AU14" s="15">
        <f t="shared" si="8"/>
        <v>0</v>
      </c>
      <c r="AV14" s="44"/>
      <c r="AW14" s="15">
        <f t="shared" si="9"/>
        <v>0</v>
      </c>
      <c r="AX14" s="56">
        <f t="shared" si="10"/>
        <v>0</v>
      </c>
      <c r="AY14" s="59">
        <f t="shared" si="11"/>
        <v>0</v>
      </c>
      <c r="AZ14" s="172">
        <f t="shared" si="12"/>
        <v>0</v>
      </c>
      <c r="BA14" s="64"/>
      <c r="BB14" s="67"/>
      <c r="BC14" s="6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</row>
    <row r="15" spans="1:125" s="4" customFormat="1" ht="30" customHeight="1">
      <c r="A15" s="75"/>
      <c r="B15" s="76"/>
      <c r="C15" s="76"/>
      <c r="D15" s="77"/>
      <c r="E15" s="31"/>
      <c r="F15" s="32"/>
      <c r="G15" s="33"/>
      <c r="H15" s="18"/>
      <c r="I15" s="34"/>
      <c r="J15" s="35"/>
      <c r="K15" s="36"/>
      <c r="L15" s="6">
        <f t="shared" si="13"/>
        <v>0</v>
      </c>
      <c r="M15" s="36"/>
      <c r="N15" s="6">
        <f t="shared" si="14"/>
        <v>0</v>
      </c>
      <c r="O15" s="15">
        <f t="shared" si="0"/>
        <v>0</v>
      </c>
      <c r="P15" s="35"/>
      <c r="Q15" s="49">
        <f t="shared" si="15"/>
        <v>0</v>
      </c>
      <c r="R15" s="33"/>
      <c r="S15" s="49">
        <f t="shared" si="16"/>
        <v>0</v>
      </c>
      <c r="T15" s="53">
        <f t="shared" si="1"/>
        <v>0</v>
      </c>
      <c r="U15" s="35"/>
      <c r="V15" s="49">
        <f t="shared" si="17"/>
        <v>0</v>
      </c>
      <c r="W15" s="33"/>
      <c r="X15" s="49">
        <f t="shared" si="18"/>
        <v>0</v>
      </c>
      <c r="Y15" s="53">
        <f t="shared" si="2"/>
        <v>0</v>
      </c>
      <c r="Z15" s="35"/>
      <c r="AA15" s="49">
        <f t="shared" si="19"/>
        <v>0</v>
      </c>
      <c r="AB15" s="53">
        <f t="shared" si="3"/>
        <v>0</v>
      </c>
      <c r="AC15" s="35"/>
      <c r="AD15" s="49">
        <f t="shared" si="20"/>
        <v>0</v>
      </c>
      <c r="AE15" s="33"/>
      <c r="AF15" s="49">
        <f t="shared" si="21"/>
        <v>0</v>
      </c>
      <c r="AG15" s="33"/>
      <c r="AH15" s="49">
        <f t="shared" si="22"/>
        <v>0</v>
      </c>
      <c r="AI15" s="15">
        <f t="shared" si="4"/>
        <v>0</v>
      </c>
      <c r="AJ15" s="56">
        <f t="shared" si="5"/>
        <v>0</v>
      </c>
      <c r="AK15" s="35"/>
      <c r="AL15" s="49">
        <f t="shared" si="23"/>
        <v>0</v>
      </c>
      <c r="AM15" s="33"/>
      <c r="AN15" s="49">
        <f t="shared" si="6"/>
        <v>0</v>
      </c>
      <c r="AO15" s="33"/>
      <c r="AP15" s="33"/>
      <c r="AQ15" s="49">
        <f t="shared" si="7"/>
        <v>0</v>
      </c>
      <c r="AR15" s="33"/>
      <c r="AS15" s="33"/>
      <c r="AT15" s="49">
        <f t="shared" si="24"/>
        <v>0</v>
      </c>
      <c r="AU15" s="15">
        <f t="shared" si="8"/>
        <v>0</v>
      </c>
      <c r="AV15" s="44"/>
      <c r="AW15" s="15">
        <f t="shared" si="9"/>
        <v>0</v>
      </c>
      <c r="AX15" s="56">
        <f t="shared" si="10"/>
        <v>0</v>
      </c>
      <c r="AY15" s="59">
        <f t="shared" si="11"/>
        <v>0</v>
      </c>
      <c r="AZ15" s="172">
        <f t="shared" si="12"/>
        <v>0</v>
      </c>
      <c r="BA15" s="64"/>
      <c r="BB15" s="67"/>
      <c r="BC15" s="64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 s="4" customFormat="1" ht="30" customHeight="1">
      <c r="A16" s="75"/>
      <c r="B16" s="76"/>
      <c r="C16" s="76"/>
      <c r="D16" s="77"/>
      <c r="E16" s="31"/>
      <c r="F16" s="32"/>
      <c r="G16" s="33"/>
      <c r="H16" s="18"/>
      <c r="I16" s="34"/>
      <c r="J16" s="35"/>
      <c r="K16" s="36"/>
      <c r="L16" s="6">
        <f t="shared" si="13"/>
        <v>0</v>
      </c>
      <c r="M16" s="36"/>
      <c r="N16" s="6">
        <f t="shared" si="14"/>
        <v>0</v>
      </c>
      <c r="O16" s="15">
        <f t="shared" si="0"/>
        <v>0</v>
      </c>
      <c r="P16" s="35"/>
      <c r="Q16" s="49">
        <f t="shared" si="15"/>
        <v>0</v>
      </c>
      <c r="R16" s="33"/>
      <c r="S16" s="49">
        <f t="shared" si="16"/>
        <v>0</v>
      </c>
      <c r="T16" s="53">
        <f t="shared" si="1"/>
        <v>0</v>
      </c>
      <c r="U16" s="35"/>
      <c r="V16" s="49">
        <f t="shared" si="17"/>
        <v>0</v>
      </c>
      <c r="W16" s="33"/>
      <c r="X16" s="49">
        <f t="shared" si="18"/>
        <v>0</v>
      </c>
      <c r="Y16" s="53">
        <f t="shared" si="2"/>
        <v>0</v>
      </c>
      <c r="Z16" s="35"/>
      <c r="AA16" s="49">
        <f t="shared" si="19"/>
        <v>0</v>
      </c>
      <c r="AB16" s="53">
        <f t="shared" si="3"/>
        <v>0</v>
      </c>
      <c r="AC16" s="35"/>
      <c r="AD16" s="49">
        <f t="shared" si="20"/>
        <v>0</v>
      </c>
      <c r="AE16" s="33"/>
      <c r="AF16" s="49">
        <f t="shared" si="21"/>
        <v>0</v>
      </c>
      <c r="AG16" s="33"/>
      <c r="AH16" s="49">
        <f t="shared" si="22"/>
        <v>0</v>
      </c>
      <c r="AI16" s="15">
        <f t="shared" si="4"/>
        <v>0</v>
      </c>
      <c r="AJ16" s="56">
        <f t="shared" si="5"/>
        <v>0</v>
      </c>
      <c r="AK16" s="35"/>
      <c r="AL16" s="49">
        <f t="shared" si="23"/>
        <v>0</v>
      </c>
      <c r="AM16" s="33"/>
      <c r="AN16" s="49">
        <f t="shared" si="6"/>
        <v>0</v>
      </c>
      <c r="AO16" s="33"/>
      <c r="AP16" s="33"/>
      <c r="AQ16" s="49">
        <f t="shared" si="7"/>
        <v>0</v>
      </c>
      <c r="AR16" s="33"/>
      <c r="AS16" s="33"/>
      <c r="AT16" s="49">
        <f t="shared" si="24"/>
        <v>0</v>
      </c>
      <c r="AU16" s="15">
        <f t="shared" si="8"/>
        <v>0</v>
      </c>
      <c r="AV16" s="44"/>
      <c r="AW16" s="15">
        <f t="shared" si="9"/>
        <v>0</v>
      </c>
      <c r="AX16" s="56">
        <f t="shared" si="10"/>
        <v>0</v>
      </c>
      <c r="AY16" s="59">
        <f t="shared" si="11"/>
        <v>0</v>
      </c>
      <c r="AZ16" s="172">
        <f t="shared" si="12"/>
        <v>0</v>
      </c>
      <c r="BA16" s="64"/>
      <c r="BB16" s="67"/>
      <c r="BC16" s="64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 s="4" customFormat="1" ht="30" customHeight="1">
      <c r="A17" s="75"/>
      <c r="B17" s="76"/>
      <c r="C17" s="76"/>
      <c r="D17" s="77"/>
      <c r="E17" s="31"/>
      <c r="F17" s="32"/>
      <c r="G17" s="33"/>
      <c r="H17" s="18"/>
      <c r="I17" s="34"/>
      <c r="J17" s="35"/>
      <c r="K17" s="36"/>
      <c r="L17" s="6">
        <f t="shared" si="13"/>
        <v>0</v>
      </c>
      <c r="M17" s="36"/>
      <c r="N17" s="6">
        <f t="shared" si="14"/>
        <v>0</v>
      </c>
      <c r="O17" s="15">
        <f t="shared" si="0"/>
        <v>0</v>
      </c>
      <c r="P17" s="35"/>
      <c r="Q17" s="49">
        <f t="shared" si="15"/>
        <v>0</v>
      </c>
      <c r="R17" s="33"/>
      <c r="S17" s="49">
        <f t="shared" si="16"/>
        <v>0</v>
      </c>
      <c r="T17" s="53">
        <f t="shared" si="1"/>
        <v>0</v>
      </c>
      <c r="U17" s="35"/>
      <c r="V17" s="49">
        <f t="shared" si="17"/>
        <v>0</v>
      </c>
      <c r="W17" s="33"/>
      <c r="X17" s="49">
        <f t="shared" si="18"/>
        <v>0</v>
      </c>
      <c r="Y17" s="53">
        <f t="shared" si="2"/>
        <v>0</v>
      </c>
      <c r="Z17" s="35"/>
      <c r="AA17" s="49">
        <f t="shared" si="19"/>
        <v>0</v>
      </c>
      <c r="AB17" s="53">
        <f t="shared" si="3"/>
        <v>0</v>
      </c>
      <c r="AC17" s="35"/>
      <c r="AD17" s="49">
        <f t="shared" si="20"/>
        <v>0</v>
      </c>
      <c r="AE17" s="33"/>
      <c r="AF17" s="49">
        <f t="shared" si="21"/>
        <v>0</v>
      </c>
      <c r="AG17" s="33"/>
      <c r="AH17" s="49">
        <f t="shared" si="22"/>
        <v>0</v>
      </c>
      <c r="AI17" s="15">
        <f t="shared" si="4"/>
        <v>0</v>
      </c>
      <c r="AJ17" s="56">
        <f t="shared" si="5"/>
        <v>0</v>
      </c>
      <c r="AK17" s="35"/>
      <c r="AL17" s="49">
        <f t="shared" si="23"/>
        <v>0</v>
      </c>
      <c r="AM17" s="33"/>
      <c r="AN17" s="49">
        <f t="shared" si="6"/>
        <v>0</v>
      </c>
      <c r="AO17" s="33"/>
      <c r="AP17" s="33"/>
      <c r="AQ17" s="49">
        <f t="shared" si="7"/>
        <v>0</v>
      </c>
      <c r="AR17" s="33"/>
      <c r="AS17" s="33"/>
      <c r="AT17" s="49">
        <f t="shared" si="24"/>
        <v>0</v>
      </c>
      <c r="AU17" s="15">
        <f t="shared" si="8"/>
        <v>0</v>
      </c>
      <c r="AV17" s="44"/>
      <c r="AW17" s="15">
        <f t="shared" si="9"/>
        <v>0</v>
      </c>
      <c r="AX17" s="56">
        <f t="shared" si="10"/>
        <v>0</v>
      </c>
      <c r="AY17" s="59">
        <f t="shared" si="11"/>
        <v>0</v>
      </c>
      <c r="AZ17" s="172">
        <f t="shared" si="12"/>
        <v>0</v>
      </c>
      <c r="BA17" s="64"/>
      <c r="BB17" s="67"/>
      <c r="BC17" s="64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 s="4" customFormat="1" ht="30" customHeight="1">
      <c r="A18" s="75"/>
      <c r="B18" s="76"/>
      <c r="C18" s="76"/>
      <c r="D18" s="77"/>
      <c r="E18" s="31"/>
      <c r="F18" s="32"/>
      <c r="G18" s="33"/>
      <c r="H18" s="18"/>
      <c r="I18" s="34"/>
      <c r="J18" s="35"/>
      <c r="K18" s="36"/>
      <c r="L18" s="6">
        <f t="shared" si="13"/>
        <v>0</v>
      </c>
      <c r="M18" s="36"/>
      <c r="N18" s="6">
        <f t="shared" si="14"/>
        <v>0</v>
      </c>
      <c r="O18" s="15">
        <f t="shared" si="0"/>
        <v>0</v>
      </c>
      <c r="P18" s="35"/>
      <c r="Q18" s="49">
        <f t="shared" si="15"/>
        <v>0</v>
      </c>
      <c r="R18" s="33"/>
      <c r="S18" s="49">
        <f t="shared" si="16"/>
        <v>0</v>
      </c>
      <c r="T18" s="53">
        <f t="shared" si="1"/>
        <v>0</v>
      </c>
      <c r="U18" s="35"/>
      <c r="V18" s="49">
        <f t="shared" si="17"/>
        <v>0</v>
      </c>
      <c r="W18" s="33"/>
      <c r="X18" s="49">
        <f t="shared" si="18"/>
        <v>0</v>
      </c>
      <c r="Y18" s="53">
        <f t="shared" si="2"/>
        <v>0</v>
      </c>
      <c r="Z18" s="35"/>
      <c r="AA18" s="49">
        <f t="shared" si="19"/>
        <v>0</v>
      </c>
      <c r="AB18" s="53">
        <f t="shared" si="3"/>
        <v>0</v>
      </c>
      <c r="AC18" s="35"/>
      <c r="AD18" s="49">
        <f t="shared" si="20"/>
        <v>0</v>
      </c>
      <c r="AE18" s="33"/>
      <c r="AF18" s="49">
        <f t="shared" si="21"/>
        <v>0</v>
      </c>
      <c r="AG18" s="33"/>
      <c r="AH18" s="49">
        <f t="shared" si="22"/>
        <v>0</v>
      </c>
      <c r="AI18" s="15">
        <f t="shared" si="4"/>
        <v>0</v>
      </c>
      <c r="AJ18" s="56">
        <f t="shared" si="5"/>
        <v>0</v>
      </c>
      <c r="AK18" s="35"/>
      <c r="AL18" s="49">
        <f t="shared" si="23"/>
        <v>0</v>
      </c>
      <c r="AM18" s="33"/>
      <c r="AN18" s="49">
        <f t="shared" si="6"/>
        <v>0</v>
      </c>
      <c r="AO18" s="33"/>
      <c r="AP18" s="33"/>
      <c r="AQ18" s="49">
        <f t="shared" si="7"/>
        <v>0</v>
      </c>
      <c r="AR18" s="33"/>
      <c r="AS18" s="33"/>
      <c r="AT18" s="49">
        <f t="shared" si="24"/>
        <v>0</v>
      </c>
      <c r="AU18" s="15">
        <f t="shared" si="8"/>
        <v>0</v>
      </c>
      <c r="AV18" s="44"/>
      <c r="AW18" s="15">
        <f t="shared" si="9"/>
        <v>0</v>
      </c>
      <c r="AX18" s="56">
        <f t="shared" si="10"/>
        <v>0</v>
      </c>
      <c r="AY18" s="59">
        <f t="shared" si="11"/>
        <v>0</v>
      </c>
      <c r="AZ18" s="172">
        <f t="shared" si="12"/>
        <v>0</v>
      </c>
      <c r="BA18" s="64"/>
      <c r="BB18" s="67"/>
      <c r="BC18" s="64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 s="4" customFormat="1" ht="30" customHeight="1">
      <c r="A19" s="75"/>
      <c r="B19" s="76"/>
      <c r="C19" s="76"/>
      <c r="D19" s="77"/>
      <c r="E19" s="31"/>
      <c r="F19" s="32"/>
      <c r="G19" s="33"/>
      <c r="H19" s="18"/>
      <c r="I19" s="34"/>
      <c r="J19" s="35"/>
      <c r="K19" s="36"/>
      <c r="L19" s="6">
        <f t="shared" si="13"/>
        <v>0</v>
      </c>
      <c r="M19" s="36"/>
      <c r="N19" s="6">
        <f t="shared" si="14"/>
        <v>0</v>
      </c>
      <c r="O19" s="15">
        <f t="shared" si="0"/>
        <v>0</v>
      </c>
      <c r="P19" s="35"/>
      <c r="Q19" s="49">
        <f t="shared" si="15"/>
        <v>0</v>
      </c>
      <c r="R19" s="33"/>
      <c r="S19" s="49">
        <f t="shared" si="16"/>
        <v>0</v>
      </c>
      <c r="T19" s="53">
        <f t="shared" si="1"/>
        <v>0</v>
      </c>
      <c r="U19" s="35"/>
      <c r="V19" s="49">
        <f t="shared" si="17"/>
        <v>0</v>
      </c>
      <c r="W19" s="33"/>
      <c r="X19" s="49">
        <f t="shared" si="18"/>
        <v>0</v>
      </c>
      <c r="Y19" s="53">
        <f t="shared" si="2"/>
        <v>0</v>
      </c>
      <c r="Z19" s="35"/>
      <c r="AA19" s="49">
        <f t="shared" si="19"/>
        <v>0</v>
      </c>
      <c r="AB19" s="53">
        <f t="shared" si="3"/>
        <v>0</v>
      </c>
      <c r="AC19" s="35"/>
      <c r="AD19" s="49">
        <f t="shared" si="20"/>
        <v>0</v>
      </c>
      <c r="AE19" s="33"/>
      <c r="AF19" s="49">
        <f t="shared" si="21"/>
        <v>0</v>
      </c>
      <c r="AG19" s="33"/>
      <c r="AH19" s="49">
        <f t="shared" si="22"/>
        <v>0</v>
      </c>
      <c r="AI19" s="15">
        <f t="shared" si="4"/>
        <v>0</v>
      </c>
      <c r="AJ19" s="56">
        <f t="shared" si="5"/>
        <v>0</v>
      </c>
      <c r="AK19" s="35"/>
      <c r="AL19" s="49">
        <f t="shared" si="23"/>
        <v>0</v>
      </c>
      <c r="AM19" s="33"/>
      <c r="AN19" s="49">
        <f t="shared" si="6"/>
        <v>0</v>
      </c>
      <c r="AO19" s="33"/>
      <c r="AP19" s="33"/>
      <c r="AQ19" s="49">
        <f t="shared" si="7"/>
        <v>0</v>
      </c>
      <c r="AR19" s="33"/>
      <c r="AS19" s="33"/>
      <c r="AT19" s="49">
        <f t="shared" si="24"/>
        <v>0</v>
      </c>
      <c r="AU19" s="15">
        <f t="shared" si="8"/>
        <v>0</v>
      </c>
      <c r="AV19" s="44"/>
      <c r="AW19" s="15">
        <f t="shared" si="9"/>
        <v>0</v>
      </c>
      <c r="AX19" s="56">
        <f t="shared" si="10"/>
        <v>0</v>
      </c>
      <c r="AY19" s="59">
        <f t="shared" si="11"/>
        <v>0</v>
      </c>
      <c r="AZ19" s="172">
        <f t="shared" si="12"/>
        <v>0</v>
      </c>
      <c r="BA19" s="64"/>
      <c r="BB19" s="67"/>
      <c r="BC19" s="64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 s="4" customFormat="1" ht="30" customHeight="1">
      <c r="A20" s="75"/>
      <c r="B20" s="76"/>
      <c r="C20" s="76"/>
      <c r="D20" s="77"/>
      <c r="E20" s="31"/>
      <c r="F20" s="32"/>
      <c r="G20" s="33"/>
      <c r="H20" s="18"/>
      <c r="I20" s="34"/>
      <c r="J20" s="35"/>
      <c r="K20" s="36"/>
      <c r="L20" s="6">
        <f t="shared" si="13"/>
        <v>0</v>
      </c>
      <c r="M20" s="36"/>
      <c r="N20" s="6">
        <f t="shared" si="14"/>
        <v>0</v>
      </c>
      <c r="O20" s="15">
        <f t="shared" si="0"/>
        <v>0</v>
      </c>
      <c r="P20" s="35"/>
      <c r="Q20" s="49">
        <f t="shared" si="15"/>
        <v>0</v>
      </c>
      <c r="R20" s="33"/>
      <c r="S20" s="49">
        <f t="shared" si="16"/>
        <v>0</v>
      </c>
      <c r="T20" s="53">
        <f t="shared" si="1"/>
        <v>0</v>
      </c>
      <c r="U20" s="35"/>
      <c r="V20" s="49">
        <f t="shared" si="17"/>
        <v>0</v>
      </c>
      <c r="W20" s="33"/>
      <c r="X20" s="49">
        <f t="shared" si="18"/>
        <v>0</v>
      </c>
      <c r="Y20" s="53">
        <f t="shared" si="2"/>
        <v>0</v>
      </c>
      <c r="Z20" s="35"/>
      <c r="AA20" s="49">
        <f t="shared" si="19"/>
        <v>0</v>
      </c>
      <c r="AB20" s="53">
        <f t="shared" si="3"/>
        <v>0</v>
      </c>
      <c r="AC20" s="35"/>
      <c r="AD20" s="49">
        <f t="shared" si="20"/>
        <v>0</v>
      </c>
      <c r="AE20" s="33"/>
      <c r="AF20" s="49">
        <f t="shared" si="21"/>
        <v>0</v>
      </c>
      <c r="AG20" s="33"/>
      <c r="AH20" s="49">
        <f t="shared" si="22"/>
        <v>0</v>
      </c>
      <c r="AI20" s="15">
        <f t="shared" si="4"/>
        <v>0</v>
      </c>
      <c r="AJ20" s="56">
        <f t="shared" si="5"/>
        <v>0</v>
      </c>
      <c r="AK20" s="35"/>
      <c r="AL20" s="49">
        <f t="shared" si="23"/>
        <v>0</v>
      </c>
      <c r="AM20" s="33"/>
      <c r="AN20" s="49">
        <f t="shared" si="6"/>
        <v>0</v>
      </c>
      <c r="AO20" s="33"/>
      <c r="AP20" s="33"/>
      <c r="AQ20" s="49">
        <f t="shared" si="7"/>
        <v>0</v>
      </c>
      <c r="AR20" s="33"/>
      <c r="AS20" s="33"/>
      <c r="AT20" s="49">
        <f t="shared" si="24"/>
        <v>0</v>
      </c>
      <c r="AU20" s="15">
        <f t="shared" si="8"/>
        <v>0</v>
      </c>
      <c r="AV20" s="44"/>
      <c r="AW20" s="15">
        <f t="shared" si="9"/>
        <v>0</v>
      </c>
      <c r="AX20" s="56">
        <f t="shared" si="10"/>
        <v>0</v>
      </c>
      <c r="AY20" s="59">
        <f t="shared" si="11"/>
        <v>0</v>
      </c>
      <c r="AZ20" s="172">
        <f t="shared" si="12"/>
        <v>0</v>
      </c>
      <c r="BA20" s="64"/>
      <c r="BB20" s="67"/>
      <c r="BC20" s="64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 s="4" customFormat="1" ht="30" customHeight="1">
      <c r="A21" s="75"/>
      <c r="B21" s="76"/>
      <c r="C21" s="76"/>
      <c r="D21" s="77"/>
      <c r="E21" s="31"/>
      <c r="F21" s="32"/>
      <c r="G21" s="33"/>
      <c r="H21" s="18"/>
      <c r="I21" s="34"/>
      <c r="J21" s="35"/>
      <c r="K21" s="36"/>
      <c r="L21" s="6">
        <f t="shared" si="13"/>
        <v>0</v>
      </c>
      <c r="M21" s="36"/>
      <c r="N21" s="6">
        <f t="shared" si="14"/>
        <v>0</v>
      </c>
      <c r="O21" s="15">
        <f t="shared" si="0"/>
        <v>0</v>
      </c>
      <c r="P21" s="35"/>
      <c r="Q21" s="49">
        <f t="shared" si="15"/>
        <v>0</v>
      </c>
      <c r="R21" s="33"/>
      <c r="S21" s="49">
        <f t="shared" si="16"/>
        <v>0</v>
      </c>
      <c r="T21" s="53">
        <f t="shared" si="1"/>
        <v>0</v>
      </c>
      <c r="U21" s="35"/>
      <c r="V21" s="49">
        <f t="shared" si="17"/>
        <v>0</v>
      </c>
      <c r="W21" s="33"/>
      <c r="X21" s="49">
        <f t="shared" si="18"/>
        <v>0</v>
      </c>
      <c r="Y21" s="53">
        <f t="shared" si="2"/>
        <v>0</v>
      </c>
      <c r="Z21" s="35"/>
      <c r="AA21" s="49">
        <f t="shared" si="19"/>
        <v>0</v>
      </c>
      <c r="AB21" s="53">
        <f t="shared" si="3"/>
        <v>0</v>
      </c>
      <c r="AC21" s="35"/>
      <c r="AD21" s="49">
        <f t="shared" si="20"/>
        <v>0</v>
      </c>
      <c r="AE21" s="33"/>
      <c r="AF21" s="49">
        <f t="shared" si="21"/>
        <v>0</v>
      </c>
      <c r="AG21" s="33"/>
      <c r="AH21" s="49">
        <f t="shared" si="22"/>
        <v>0</v>
      </c>
      <c r="AI21" s="15">
        <f t="shared" si="4"/>
        <v>0</v>
      </c>
      <c r="AJ21" s="56">
        <f t="shared" si="5"/>
        <v>0</v>
      </c>
      <c r="AK21" s="35"/>
      <c r="AL21" s="49">
        <f t="shared" si="23"/>
        <v>0</v>
      </c>
      <c r="AM21" s="33"/>
      <c r="AN21" s="49">
        <f t="shared" si="6"/>
        <v>0</v>
      </c>
      <c r="AO21" s="33"/>
      <c r="AP21" s="33"/>
      <c r="AQ21" s="49">
        <f t="shared" si="7"/>
        <v>0</v>
      </c>
      <c r="AR21" s="33"/>
      <c r="AS21" s="33"/>
      <c r="AT21" s="49">
        <f t="shared" si="24"/>
        <v>0</v>
      </c>
      <c r="AU21" s="15">
        <f t="shared" si="8"/>
        <v>0</v>
      </c>
      <c r="AV21" s="44"/>
      <c r="AW21" s="15">
        <f t="shared" si="9"/>
        <v>0</v>
      </c>
      <c r="AX21" s="56">
        <f t="shared" si="10"/>
        <v>0</v>
      </c>
      <c r="AY21" s="59">
        <f t="shared" si="11"/>
        <v>0</v>
      </c>
      <c r="AZ21" s="172">
        <f t="shared" si="12"/>
        <v>0</v>
      </c>
      <c r="BA21" s="64"/>
      <c r="BB21" s="67"/>
      <c r="BC21" s="64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 s="4" customFormat="1" ht="30" customHeight="1">
      <c r="A22" s="75"/>
      <c r="B22" s="76"/>
      <c r="C22" s="76"/>
      <c r="D22" s="77"/>
      <c r="E22" s="31"/>
      <c r="F22" s="32"/>
      <c r="G22" s="33"/>
      <c r="H22" s="18"/>
      <c r="I22" s="34"/>
      <c r="J22" s="35"/>
      <c r="K22" s="36"/>
      <c r="L22" s="6">
        <f t="shared" si="13"/>
        <v>0</v>
      </c>
      <c r="M22" s="36"/>
      <c r="N22" s="6">
        <f t="shared" si="14"/>
        <v>0</v>
      </c>
      <c r="O22" s="15">
        <f t="shared" si="0"/>
        <v>0</v>
      </c>
      <c r="P22" s="35"/>
      <c r="Q22" s="49">
        <f t="shared" si="15"/>
        <v>0</v>
      </c>
      <c r="R22" s="33"/>
      <c r="S22" s="49">
        <f t="shared" si="16"/>
        <v>0</v>
      </c>
      <c r="T22" s="53">
        <f t="shared" si="1"/>
        <v>0</v>
      </c>
      <c r="U22" s="35"/>
      <c r="V22" s="49">
        <f t="shared" si="17"/>
        <v>0</v>
      </c>
      <c r="W22" s="33"/>
      <c r="X22" s="49">
        <f t="shared" si="18"/>
        <v>0</v>
      </c>
      <c r="Y22" s="53">
        <f t="shared" si="2"/>
        <v>0</v>
      </c>
      <c r="Z22" s="35"/>
      <c r="AA22" s="49">
        <f t="shared" si="19"/>
        <v>0</v>
      </c>
      <c r="AB22" s="53">
        <f t="shared" si="3"/>
        <v>0</v>
      </c>
      <c r="AC22" s="35"/>
      <c r="AD22" s="49">
        <f t="shared" si="20"/>
        <v>0</v>
      </c>
      <c r="AE22" s="33"/>
      <c r="AF22" s="49">
        <f t="shared" si="21"/>
        <v>0</v>
      </c>
      <c r="AG22" s="33"/>
      <c r="AH22" s="49">
        <f t="shared" si="22"/>
        <v>0</v>
      </c>
      <c r="AI22" s="15">
        <f t="shared" si="4"/>
        <v>0</v>
      </c>
      <c r="AJ22" s="56">
        <f t="shared" si="5"/>
        <v>0</v>
      </c>
      <c r="AK22" s="35"/>
      <c r="AL22" s="49">
        <f t="shared" si="23"/>
        <v>0</v>
      </c>
      <c r="AM22" s="33"/>
      <c r="AN22" s="49">
        <f t="shared" si="6"/>
        <v>0</v>
      </c>
      <c r="AO22" s="33"/>
      <c r="AP22" s="33"/>
      <c r="AQ22" s="49">
        <f t="shared" si="7"/>
        <v>0</v>
      </c>
      <c r="AR22" s="33"/>
      <c r="AS22" s="33"/>
      <c r="AT22" s="49">
        <f t="shared" si="24"/>
        <v>0</v>
      </c>
      <c r="AU22" s="15">
        <f t="shared" si="8"/>
        <v>0</v>
      </c>
      <c r="AV22" s="44"/>
      <c r="AW22" s="15">
        <f t="shared" si="9"/>
        <v>0</v>
      </c>
      <c r="AX22" s="56">
        <f t="shared" si="10"/>
        <v>0</v>
      </c>
      <c r="AY22" s="59">
        <f t="shared" si="11"/>
        <v>0</v>
      </c>
      <c r="AZ22" s="172">
        <f t="shared" si="12"/>
        <v>0</v>
      </c>
      <c r="BA22" s="64"/>
      <c r="BB22" s="67"/>
      <c r="BC22" s="64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 s="4" customFormat="1" ht="30" customHeight="1">
      <c r="A23" s="75"/>
      <c r="B23" s="76"/>
      <c r="C23" s="76"/>
      <c r="D23" s="77"/>
      <c r="E23" s="31"/>
      <c r="F23" s="32"/>
      <c r="G23" s="33"/>
      <c r="H23" s="18"/>
      <c r="I23" s="34"/>
      <c r="J23" s="35"/>
      <c r="K23" s="36"/>
      <c r="L23" s="6">
        <f t="shared" si="13"/>
        <v>0</v>
      </c>
      <c r="M23" s="36"/>
      <c r="N23" s="6">
        <f t="shared" si="14"/>
        <v>0</v>
      </c>
      <c r="O23" s="15">
        <f t="shared" si="0"/>
        <v>0</v>
      </c>
      <c r="P23" s="35"/>
      <c r="Q23" s="49">
        <f t="shared" si="15"/>
        <v>0</v>
      </c>
      <c r="R23" s="33"/>
      <c r="S23" s="49">
        <f t="shared" si="16"/>
        <v>0</v>
      </c>
      <c r="T23" s="53">
        <f t="shared" si="1"/>
        <v>0</v>
      </c>
      <c r="U23" s="35"/>
      <c r="V23" s="49">
        <f t="shared" si="17"/>
        <v>0</v>
      </c>
      <c r="W23" s="33"/>
      <c r="X23" s="49">
        <f t="shared" si="18"/>
        <v>0</v>
      </c>
      <c r="Y23" s="53">
        <f t="shared" si="2"/>
        <v>0</v>
      </c>
      <c r="Z23" s="35"/>
      <c r="AA23" s="49">
        <f t="shared" si="19"/>
        <v>0</v>
      </c>
      <c r="AB23" s="53">
        <f t="shared" si="3"/>
        <v>0</v>
      </c>
      <c r="AC23" s="35"/>
      <c r="AD23" s="49">
        <f t="shared" si="20"/>
        <v>0</v>
      </c>
      <c r="AE23" s="33"/>
      <c r="AF23" s="49">
        <f t="shared" si="21"/>
        <v>0</v>
      </c>
      <c r="AG23" s="33"/>
      <c r="AH23" s="49">
        <f t="shared" si="22"/>
        <v>0</v>
      </c>
      <c r="AI23" s="15">
        <f t="shared" si="4"/>
        <v>0</v>
      </c>
      <c r="AJ23" s="56">
        <f t="shared" si="5"/>
        <v>0</v>
      </c>
      <c r="AK23" s="35"/>
      <c r="AL23" s="49">
        <f t="shared" si="23"/>
        <v>0</v>
      </c>
      <c r="AM23" s="33"/>
      <c r="AN23" s="49">
        <f t="shared" si="6"/>
        <v>0</v>
      </c>
      <c r="AO23" s="33"/>
      <c r="AP23" s="33"/>
      <c r="AQ23" s="49">
        <f t="shared" si="7"/>
        <v>0</v>
      </c>
      <c r="AR23" s="33"/>
      <c r="AS23" s="33"/>
      <c r="AT23" s="49">
        <f t="shared" si="24"/>
        <v>0</v>
      </c>
      <c r="AU23" s="15">
        <f t="shared" si="8"/>
        <v>0</v>
      </c>
      <c r="AV23" s="44"/>
      <c r="AW23" s="15">
        <f t="shared" si="9"/>
        <v>0</v>
      </c>
      <c r="AX23" s="56">
        <f t="shared" si="10"/>
        <v>0</v>
      </c>
      <c r="AY23" s="59">
        <f t="shared" si="11"/>
        <v>0</v>
      </c>
      <c r="AZ23" s="172">
        <f t="shared" si="12"/>
        <v>0</v>
      </c>
      <c r="BA23" s="64"/>
      <c r="BB23" s="67"/>
      <c r="BC23" s="64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25" s="4" customFormat="1" ht="30" customHeight="1">
      <c r="A24" s="75"/>
      <c r="B24" s="76"/>
      <c r="C24" s="76"/>
      <c r="D24" s="77"/>
      <c r="E24" s="31"/>
      <c r="F24" s="32"/>
      <c r="G24" s="33"/>
      <c r="H24" s="18"/>
      <c r="I24" s="34"/>
      <c r="J24" s="35"/>
      <c r="K24" s="36"/>
      <c r="L24" s="6">
        <f t="shared" si="13"/>
        <v>0</v>
      </c>
      <c r="M24" s="36"/>
      <c r="N24" s="6">
        <f t="shared" si="14"/>
        <v>0</v>
      </c>
      <c r="O24" s="15">
        <f t="shared" si="0"/>
        <v>0</v>
      </c>
      <c r="P24" s="35"/>
      <c r="Q24" s="49">
        <f t="shared" si="15"/>
        <v>0</v>
      </c>
      <c r="R24" s="33"/>
      <c r="S24" s="49">
        <f t="shared" si="16"/>
        <v>0</v>
      </c>
      <c r="T24" s="53">
        <f t="shared" si="1"/>
        <v>0</v>
      </c>
      <c r="U24" s="35"/>
      <c r="V24" s="49">
        <f t="shared" si="17"/>
        <v>0</v>
      </c>
      <c r="W24" s="33"/>
      <c r="X24" s="49">
        <f t="shared" si="18"/>
        <v>0</v>
      </c>
      <c r="Y24" s="53">
        <f t="shared" si="2"/>
        <v>0</v>
      </c>
      <c r="Z24" s="35"/>
      <c r="AA24" s="49">
        <f t="shared" si="19"/>
        <v>0</v>
      </c>
      <c r="AB24" s="53">
        <f t="shared" si="3"/>
        <v>0</v>
      </c>
      <c r="AC24" s="35"/>
      <c r="AD24" s="49">
        <f t="shared" si="20"/>
        <v>0</v>
      </c>
      <c r="AE24" s="33"/>
      <c r="AF24" s="49">
        <f t="shared" si="21"/>
        <v>0</v>
      </c>
      <c r="AG24" s="33"/>
      <c r="AH24" s="49">
        <f t="shared" si="22"/>
        <v>0</v>
      </c>
      <c r="AI24" s="15">
        <f t="shared" si="4"/>
        <v>0</v>
      </c>
      <c r="AJ24" s="56">
        <f t="shared" si="5"/>
        <v>0</v>
      </c>
      <c r="AK24" s="35"/>
      <c r="AL24" s="49">
        <f t="shared" si="23"/>
        <v>0</v>
      </c>
      <c r="AM24" s="33"/>
      <c r="AN24" s="49">
        <f t="shared" si="6"/>
        <v>0</v>
      </c>
      <c r="AO24" s="33"/>
      <c r="AP24" s="33"/>
      <c r="AQ24" s="49">
        <f t="shared" si="7"/>
        <v>0</v>
      </c>
      <c r="AR24" s="33"/>
      <c r="AS24" s="33"/>
      <c r="AT24" s="49">
        <f t="shared" si="24"/>
        <v>0</v>
      </c>
      <c r="AU24" s="15">
        <f t="shared" si="8"/>
        <v>0</v>
      </c>
      <c r="AV24" s="44"/>
      <c r="AW24" s="15">
        <f t="shared" si="9"/>
        <v>0</v>
      </c>
      <c r="AX24" s="56">
        <f t="shared" si="10"/>
        <v>0</v>
      </c>
      <c r="AY24" s="59">
        <f t="shared" si="11"/>
        <v>0</v>
      </c>
      <c r="AZ24" s="172">
        <f t="shared" si="12"/>
        <v>0</v>
      </c>
      <c r="BA24" s="64"/>
      <c r="BB24" s="67"/>
      <c r="BC24" s="6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 s="4" customFormat="1" ht="30" customHeight="1">
      <c r="A25" s="75"/>
      <c r="B25" s="76"/>
      <c r="C25" s="76"/>
      <c r="D25" s="77"/>
      <c r="E25" s="31"/>
      <c r="F25" s="32"/>
      <c r="G25" s="33"/>
      <c r="H25" s="18"/>
      <c r="I25" s="34"/>
      <c r="J25" s="35"/>
      <c r="K25" s="36"/>
      <c r="L25" s="6">
        <f t="shared" si="13"/>
        <v>0</v>
      </c>
      <c r="M25" s="36"/>
      <c r="N25" s="6">
        <f t="shared" si="14"/>
        <v>0</v>
      </c>
      <c r="O25" s="15">
        <f t="shared" si="0"/>
        <v>0</v>
      </c>
      <c r="P25" s="35"/>
      <c r="Q25" s="49">
        <f t="shared" si="15"/>
        <v>0</v>
      </c>
      <c r="R25" s="33"/>
      <c r="S25" s="49">
        <f t="shared" si="16"/>
        <v>0</v>
      </c>
      <c r="T25" s="53">
        <f t="shared" si="1"/>
        <v>0</v>
      </c>
      <c r="U25" s="35"/>
      <c r="V25" s="49">
        <f t="shared" si="17"/>
        <v>0</v>
      </c>
      <c r="W25" s="33"/>
      <c r="X25" s="49">
        <f t="shared" si="18"/>
        <v>0</v>
      </c>
      <c r="Y25" s="53">
        <f t="shared" si="2"/>
        <v>0</v>
      </c>
      <c r="Z25" s="35"/>
      <c r="AA25" s="49">
        <f t="shared" si="19"/>
        <v>0</v>
      </c>
      <c r="AB25" s="53">
        <f t="shared" si="3"/>
        <v>0</v>
      </c>
      <c r="AC25" s="35"/>
      <c r="AD25" s="49">
        <f t="shared" si="20"/>
        <v>0</v>
      </c>
      <c r="AE25" s="33"/>
      <c r="AF25" s="49">
        <f t="shared" si="21"/>
        <v>0</v>
      </c>
      <c r="AG25" s="33"/>
      <c r="AH25" s="49">
        <f t="shared" si="22"/>
        <v>0</v>
      </c>
      <c r="AI25" s="15">
        <f t="shared" si="4"/>
        <v>0</v>
      </c>
      <c r="AJ25" s="56">
        <f t="shared" si="5"/>
        <v>0</v>
      </c>
      <c r="AK25" s="35"/>
      <c r="AL25" s="49">
        <f t="shared" si="23"/>
        <v>0</v>
      </c>
      <c r="AM25" s="33"/>
      <c r="AN25" s="49">
        <f t="shared" si="6"/>
        <v>0</v>
      </c>
      <c r="AO25" s="33"/>
      <c r="AP25" s="33"/>
      <c r="AQ25" s="49">
        <f t="shared" si="7"/>
        <v>0</v>
      </c>
      <c r="AR25" s="33"/>
      <c r="AS25" s="33"/>
      <c r="AT25" s="49">
        <f t="shared" si="24"/>
        <v>0</v>
      </c>
      <c r="AU25" s="15">
        <f t="shared" si="8"/>
        <v>0</v>
      </c>
      <c r="AV25" s="44"/>
      <c r="AW25" s="15">
        <f t="shared" si="9"/>
        <v>0</v>
      </c>
      <c r="AX25" s="56">
        <f t="shared" si="10"/>
        <v>0</v>
      </c>
      <c r="AY25" s="59">
        <f t="shared" si="11"/>
        <v>0</v>
      </c>
      <c r="AZ25" s="172">
        <f t="shared" si="12"/>
        <v>0</v>
      </c>
      <c r="BA25" s="64"/>
      <c r="BB25" s="67"/>
      <c r="BC25" s="64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 s="4" customFormat="1" ht="30" customHeight="1">
      <c r="A26" s="75"/>
      <c r="B26" s="76"/>
      <c r="C26" s="76"/>
      <c r="D26" s="77"/>
      <c r="E26" s="31"/>
      <c r="F26" s="32"/>
      <c r="G26" s="33"/>
      <c r="H26" s="18"/>
      <c r="I26" s="34"/>
      <c r="J26" s="35"/>
      <c r="K26" s="36"/>
      <c r="L26" s="6">
        <f t="shared" si="13"/>
        <v>0</v>
      </c>
      <c r="M26" s="36"/>
      <c r="N26" s="6">
        <f t="shared" si="14"/>
        <v>0</v>
      </c>
      <c r="O26" s="15">
        <f t="shared" si="0"/>
        <v>0</v>
      </c>
      <c r="P26" s="35"/>
      <c r="Q26" s="49">
        <f t="shared" si="15"/>
        <v>0</v>
      </c>
      <c r="R26" s="33"/>
      <c r="S26" s="49">
        <f t="shared" si="16"/>
        <v>0</v>
      </c>
      <c r="T26" s="53">
        <f t="shared" si="1"/>
        <v>0</v>
      </c>
      <c r="U26" s="35"/>
      <c r="V26" s="49">
        <f t="shared" si="17"/>
        <v>0</v>
      </c>
      <c r="W26" s="33"/>
      <c r="X26" s="49">
        <f t="shared" si="18"/>
        <v>0</v>
      </c>
      <c r="Y26" s="53">
        <f t="shared" si="2"/>
        <v>0</v>
      </c>
      <c r="Z26" s="35"/>
      <c r="AA26" s="49">
        <f t="shared" si="19"/>
        <v>0</v>
      </c>
      <c r="AB26" s="53">
        <f t="shared" si="3"/>
        <v>0</v>
      </c>
      <c r="AC26" s="35"/>
      <c r="AD26" s="49">
        <f t="shared" si="20"/>
        <v>0</v>
      </c>
      <c r="AE26" s="33"/>
      <c r="AF26" s="49">
        <f t="shared" si="21"/>
        <v>0</v>
      </c>
      <c r="AG26" s="33"/>
      <c r="AH26" s="49">
        <f t="shared" si="22"/>
        <v>0</v>
      </c>
      <c r="AI26" s="15">
        <f t="shared" si="4"/>
        <v>0</v>
      </c>
      <c r="AJ26" s="56">
        <f t="shared" si="5"/>
        <v>0</v>
      </c>
      <c r="AK26" s="35"/>
      <c r="AL26" s="49">
        <f t="shared" si="23"/>
        <v>0</v>
      </c>
      <c r="AM26" s="33"/>
      <c r="AN26" s="49">
        <f t="shared" si="6"/>
        <v>0</v>
      </c>
      <c r="AO26" s="33"/>
      <c r="AP26" s="33"/>
      <c r="AQ26" s="49">
        <f t="shared" si="7"/>
        <v>0</v>
      </c>
      <c r="AR26" s="33"/>
      <c r="AS26" s="33"/>
      <c r="AT26" s="49">
        <f t="shared" si="24"/>
        <v>0</v>
      </c>
      <c r="AU26" s="15">
        <f t="shared" si="8"/>
        <v>0</v>
      </c>
      <c r="AV26" s="44"/>
      <c r="AW26" s="15">
        <f t="shared" si="9"/>
        <v>0</v>
      </c>
      <c r="AX26" s="56">
        <f t="shared" si="10"/>
        <v>0</v>
      </c>
      <c r="AY26" s="59">
        <f t="shared" si="11"/>
        <v>0</v>
      </c>
      <c r="AZ26" s="172">
        <f t="shared" si="12"/>
        <v>0</v>
      </c>
      <c r="BA26" s="64"/>
      <c r="BB26" s="67"/>
      <c r="BC26" s="64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 s="4" customFormat="1" ht="30" customHeight="1">
      <c r="A27" s="75"/>
      <c r="B27" s="76"/>
      <c r="C27" s="76"/>
      <c r="D27" s="77"/>
      <c r="E27" s="31"/>
      <c r="F27" s="32"/>
      <c r="G27" s="33"/>
      <c r="H27" s="18"/>
      <c r="I27" s="34"/>
      <c r="J27" s="35"/>
      <c r="K27" s="36"/>
      <c r="L27" s="6">
        <f t="shared" si="13"/>
        <v>0</v>
      </c>
      <c r="M27" s="36"/>
      <c r="N27" s="6">
        <f t="shared" si="14"/>
        <v>0</v>
      </c>
      <c r="O27" s="15">
        <f t="shared" si="0"/>
        <v>0</v>
      </c>
      <c r="P27" s="35"/>
      <c r="Q27" s="49">
        <f t="shared" si="15"/>
        <v>0</v>
      </c>
      <c r="R27" s="33"/>
      <c r="S27" s="49">
        <f t="shared" si="16"/>
        <v>0</v>
      </c>
      <c r="T27" s="53">
        <f t="shared" si="1"/>
        <v>0</v>
      </c>
      <c r="U27" s="35"/>
      <c r="V27" s="49">
        <f t="shared" si="17"/>
        <v>0</v>
      </c>
      <c r="W27" s="33"/>
      <c r="X27" s="49">
        <f t="shared" si="18"/>
        <v>0</v>
      </c>
      <c r="Y27" s="53">
        <f t="shared" si="2"/>
        <v>0</v>
      </c>
      <c r="Z27" s="35"/>
      <c r="AA27" s="49">
        <f t="shared" si="19"/>
        <v>0</v>
      </c>
      <c r="AB27" s="53">
        <f t="shared" si="3"/>
        <v>0</v>
      </c>
      <c r="AC27" s="35"/>
      <c r="AD27" s="49">
        <f t="shared" si="20"/>
        <v>0</v>
      </c>
      <c r="AE27" s="33"/>
      <c r="AF27" s="49">
        <f t="shared" si="21"/>
        <v>0</v>
      </c>
      <c r="AG27" s="33"/>
      <c r="AH27" s="49">
        <f t="shared" si="22"/>
        <v>0</v>
      </c>
      <c r="AI27" s="15">
        <f t="shared" si="4"/>
        <v>0</v>
      </c>
      <c r="AJ27" s="56">
        <f t="shared" si="5"/>
        <v>0</v>
      </c>
      <c r="AK27" s="35"/>
      <c r="AL27" s="49">
        <f t="shared" si="23"/>
        <v>0</v>
      </c>
      <c r="AM27" s="33"/>
      <c r="AN27" s="49">
        <f t="shared" si="6"/>
        <v>0</v>
      </c>
      <c r="AO27" s="33"/>
      <c r="AP27" s="33"/>
      <c r="AQ27" s="49">
        <f t="shared" si="7"/>
        <v>0</v>
      </c>
      <c r="AR27" s="33"/>
      <c r="AS27" s="33"/>
      <c r="AT27" s="49">
        <f t="shared" si="24"/>
        <v>0</v>
      </c>
      <c r="AU27" s="15">
        <f t="shared" si="8"/>
        <v>0</v>
      </c>
      <c r="AV27" s="44"/>
      <c r="AW27" s="15">
        <f t="shared" si="9"/>
        <v>0</v>
      </c>
      <c r="AX27" s="56">
        <f t="shared" si="10"/>
        <v>0</v>
      </c>
      <c r="AY27" s="59">
        <f t="shared" si="11"/>
        <v>0</v>
      </c>
      <c r="AZ27" s="172">
        <f t="shared" si="12"/>
        <v>0</v>
      </c>
      <c r="BA27" s="64"/>
      <c r="BB27" s="67"/>
      <c r="BC27" s="64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 s="4" customFormat="1" ht="30" customHeight="1" thickBot="1">
      <c r="A28" s="78"/>
      <c r="B28" s="79"/>
      <c r="C28" s="79"/>
      <c r="D28" s="80"/>
      <c r="E28" s="37"/>
      <c r="F28" s="38"/>
      <c r="G28" s="39"/>
      <c r="H28" s="19"/>
      <c r="I28" s="40"/>
      <c r="J28" s="41"/>
      <c r="K28" s="39"/>
      <c r="L28" s="7">
        <f>K28-J28</f>
        <v>0</v>
      </c>
      <c r="M28" s="42"/>
      <c r="N28" s="7">
        <f>M28-K28</f>
        <v>0</v>
      </c>
      <c r="O28" s="16">
        <f t="shared" si="0"/>
        <v>0</v>
      </c>
      <c r="P28" s="41"/>
      <c r="Q28" s="50">
        <f>P28-M28</f>
        <v>0</v>
      </c>
      <c r="R28" s="39"/>
      <c r="S28" s="50">
        <f>R28-P28</f>
        <v>0</v>
      </c>
      <c r="T28" s="54">
        <f t="shared" si="1"/>
        <v>0</v>
      </c>
      <c r="U28" s="41"/>
      <c r="V28" s="50">
        <f>U28-R28</f>
        <v>0</v>
      </c>
      <c r="W28" s="39"/>
      <c r="X28" s="50">
        <f>W28-U28</f>
        <v>0</v>
      </c>
      <c r="Y28" s="54">
        <f t="shared" si="2"/>
        <v>0</v>
      </c>
      <c r="Z28" s="41"/>
      <c r="AA28" s="50">
        <f>Z28-W28</f>
        <v>0</v>
      </c>
      <c r="AB28" s="54">
        <f t="shared" si="3"/>
        <v>0</v>
      </c>
      <c r="AC28" s="41"/>
      <c r="AD28" s="50">
        <f>AC28-Z28</f>
        <v>0</v>
      </c>
      <c r="AE28" s="39"/>
      <c r="AF28" s="50">
        <f>AE28-AC28</f>
        <v>0</v>
      </c>
      <c r="AG28" s="39"/>
      <c r="AH28" s="50">
        <f>AG28-AE28</f>
        <v>0</v>
      </c>
      <c r="AI28" s="16">
        <f t="shared" si="4"/>
        <v>0</v>
      </c>
      <c r="AJ28" s="57">
        <f t="shared" si="5"/>
        <v>0</v>
      </c>
      <c r="AK28" s="41"/>
      <c r="AL28" s="50">
        <f>AK28-AE28</f>
        <v>0</v>
      </c>
      <c r="AM28" s="39"/>
      <c r="AN28" s="50">
        <f t="shared" si="6"/>
        <v>0</v>
      </c>
      <c r="AO28" s="39"/>
      <c r="AP28" s="39"/>
      <c r="AQ28" s="50">
        <f t="shared" si="7"/>
        <v>0</v>
      </c>
      <c r="AR28" s="39"/>
      <c r="AS28" s="39"/>
      <c r="AT28" s="50">
        <f>AS28-AO28</f>
        <v>0</v>
      </c>
      <c r="AU28" s="16">
        <f t="shared" si="8"/>
        <v>0</v>
      </c>
      <c r="AV28" s="41"/>
      <c r="AW28" s="16">
        <f t="shared" si="9"/>
        <v>0</v>
      </c>
      <c r="AX28" s="57">
        <f t="shared" si="10"/>
        <v>0</v>
      </c>
      <c r="AY28" s="60">
        <f t="shared" si="11"/>
        <v>0</v>
      </c>
      <c r="AZ28" s="173">
        <f t="shared" si="12"/>
        <v>0</v>
      </c>
      <c r="BA28" s="65"/>
      <c r="BB28" s="68"/>
      <c r="BC28" s="65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25" s="4" customFormat="1">
      <c r="A29"/>
      <c r="B29"/>
      <c r="C29"/>
      <c r="D29"/>
      <c r="E29" s="1"/>
      <c r="F29" s="1"/>
      <c r="G29" s="1"/>
      <c r="H29" s="1"/>
      <c r="I29" s="1"/>
      <c r="J29" s="1"/>
      <c r="K29" s="1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E30" s="1"/>
      <c r="F30" s="1"/>
      <c r="G30" s="1"/>
      <c r="H30" s="1"/>
      <c r="I30" s="1"/>
      <c r="J30" s="1"/>
      <c r="K30" s="1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125">
      <c r="E31" s="1"/>
      <c r="F31" s="1"/>
      <c r="G31" s="1"/>
      <c r="H31" s="1"/>
      <c r="I31" s="1"/>
      <c r="J31" s="1"/>
      <c r="K31" s="1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125"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5:54"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2"/>
      <c r="AX33" s="2"/>
      <c r="AY33" s="1"/>
      <c r="AZ33" s="1"/>
      <c r="BA33" s="1"/>
      <c r="BB33" s="1"/>
    </row>
    <row r="34" spans="5:54"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5:54"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5:54">
      <c r="E36" s="1"/>
      <c r="F36" s="1"/>
      <c r="G36" s="1"/>
      <c r="H36" s="1"/>
      <c r="I36" s="1"/>
      <c r="J36" s="1"/>
      <c r="K36" s="2"/>
      <c r="L36" s="2"/>
      <c r="M36" s="1"/>
      <c r="N36" s="2"/>
      <c r="O36" s="2"/>
      <c r="P36" s="1"/>
      <c r="Q36" s="2"/>
      <c r="R36" s="1"/>
      <c r="S36" s="2"/>
      <c r="T36" s="2"/>
      <c r="U36" s="1"/>
      <c r="V36" s="2"/>
      <c r="W36" s="1"/>
      <c r="X36" s="2"/>
      <c r="Y36" s="2"/>
      <c r="Z36" s="1"/>
      <c r="AA36" s="2"/>
      <c r="AB36" s="2"/>
      <c r="AC36" s="1"/>
      <c r="AD36" s="2"/>
      <c r="AE36" s="1"/>
      <c r="AF36" s="2"/>
      <c r="AG36" s="1"/>
      <c r="AH36" s="2"/>
      <c r="AI36" s="2"/>
      <c r="AJ36" s="2"/>
      <c r="AK36" s="1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1"/>
      <c r="AW36" s="2"/>
      <c r="AX36" s="2"/>
      <c r="AY36" s="2"/>
      <c r="AZ36" s="2"/>
      <c r="BA36" s="2"/>
      <c r="BB36" s="1"/>
    </row>
    <row r="37" spans="5:54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5:54"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5:54"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5:54"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5:54"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5:54"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5:54"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5:54"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5:54"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5:54"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</sheetData>
  <sheetProtection algorithmName="SHA-512" hashValue="+Nd9moseWxJvsF5gbmvehB+aPvjbxkGfrRNtBMrfituGOHbyjt5iVDfOJgj96lEmLBApLfXRrKNKaGz2F94byg==" saltValue="FMqIKBemz/bJYb72/xom0g==" spinCount="100000" sheet="1" scenarios="1" formatCells="0" formatColumns="0" formatRows="0"/>
  <mergeCells count="43">
    <mergeCell ref="A2:G2"/>
    <mergeCell ref="BA3:BC3"/>
    <mergeCell ref="BA4:BA7"/>
    <mergeCell ref="BB4:BB7"/>
    <mergeCell ref="BC4:BC7"/>
    <mergeCell ref="AW6:AW7"/>
    <mergeCell ref="AZ3:AZ6"/>
    <mergeCell ref="AJ5:AJ7"/>
    <mergeCell ref="J4:AJ4"/>
    <mergeCell ref="AK4:AX4"/>
    <mergeCell ref="AX5:AX7"/>
    <mergeCell ref="J3:AX3"/>
    <mergeCell ref="AY3:AY7"/>
    <mergeCell ref="J5:O5"/>
    <mergeCell ref="O6:O7"/>
    <mergeCell ref="AU6:AU7"/>
    <mergeCell ref="T6:T7"/>
    <mergeCell ref="Y6:Y7"/>
    <mergeCell ref="U5:Y5"/>
    <mergeCell ref="AB6:AB7"/>
    <mergeCell ref="Z5:AB5"/>
    <mergeCell ref="AI6:AI7"/>
    <mergeCell ref="AC5:AI5"/>
    <mergeCell ref="A4:D4"/>
    <mergeCell ref="A5:D6"/>
    <mergeCell ref="Z6:AA6"/>
    <mergeCell ref="R6:S6"/>
    <mergeCell ref="P6:Q6"/>
    <mergeCell ref="M6:N6"/>
    <mergeCell ref="E5:I6"/>
    <mergeCell ref="E4:I4"/>
    <mergeCell ref="J6:L6"/>
    <mergeCell ref="U6:X6"/>
    <mergeCell ref="AC6:AD6"/>
    <mergeCell ref="AE6:AF6"/>
    <mergeCell ref="AG6:AH6"/>
    <mergeCell ref="P5:T5"/>
    <mergeCell ref="AK6:AL6"/>
    <mergeCell ref="AO6:AQ6"/>
    <mergeCell ref="AR6:AT6"/>
    <mergeCell ref="AK5:AU5"/>
    <mergeCell ref="AV5:AW5"/>
    <mergeCell ref="AM6:AN6"/>
  </mergeCells>
  <conditionalFormatting sqref="H8:H28">
    <cfRule type="cellIs" dxfId="26" priority="10" operator="lessThan">
      <formula>160</formula>
    </cfRule>
    <cfRule type="cellIs" dxfId="25" priority="11" operator="equal">
      <formula>160</formula>
    </cfRule>
    <cfRule type="cellIs" dxfId="24" priority="12" operator="greaterThan">
      <formula>160</formula>
    </cfRule>
  </conditionalFormatting>
  <conditionalFormatting sqref="L8:L27">
    <cfRule type="cellIs" dxfId="23" priority="25" operator="lessThan">
      <formula>90</formula>
    </cfRule>
    <cfRule type="cellIs" dxfId="22" priority="26" operator="equal">
      <formula>90</formula>
    </cfRule>
    <cfRule type="cellIs" dxfId="21" priority="27" operator="greaterThan">
      <formula>90</formula>
    </cfRule>
  </conditionalFormatting>
  <conditionalFormatting sqref="N8:N28">
    <cfRule type="cellIs" dxfId="20" priority="22" operator="lessThan">
      <formula>30</formula>
    </cfRule>
    <cfRule type="cellIs" dxfId="19" priority="23" operator="equal">
      <formula>30</formula>
    </cfRule>
    <cfRule type="cellIs" dxfId="18" priority="24" operator="greaterThan">
      <formula>30</formula>
    </cfRule>
  </conditionalFormatting>
  <conditionalFormatting sqref="AZ8:AZ28">
    <cfRule type="cellIs" dxfId="17" priority="7" operator="lessThan">
      <formula>160</formula>
    </cfRule>
    <cfRule type="cellIs" dxfId="16" priority="8" operator="equal">
      <formula>160</formula>
    </cfRule>
    <cfRule type="cellIs" dxfId="15" priority="9" operator="greaterThan">
      <formula>160</formula>
    </cfRule>
  </conditionalFormatting>
  <conditionalFormatting sqref="L28">
    <cfRule type="cellIs" dxfId="2" priority="1" operator="lessThan">
      <formula>30</formula>
    </cfRule>
    <cfRule type="cellIs" dxfId="1" priority="2" operator="equal">
      <formula>30</formula>
    </cfRule>
    <cfRule type="cellIs" dxfId="0" priority="3" operator="greaterThan">
      <formula>30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0508F1A-CFB4-4A0B-9381-E2D205BE6481}">
          <x14:formula1>
            <xm:f>Tabelle1!$A$1:$A$13</xm:f>
          </x14:formula1>
          <xm:sqref>BA8:BA28</xm:sqref>
        </x14:dataValidation>
        <x14:dataValidation type="list" allowBlank="1" showInputMessage="1" showErrorMessage="1" xr:uid="{BA9B675E-7C8F-41E6-8FAB-05C4FC3BE84E}">
          <x14:formula1>
            <xm:f>Tabelle1!$B$1:$B$2</xm:f>
          </x14:formula1>
          <xm:sqref>BB8:BB28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28FE-7E54-466B-8530-04029CF302C6}">
  <dimension ref="A1:DU59"/>
  <sheetViews>
    <sheetView zoomScale="70" zoomScaleNormal="70" workbookViewId="0">
      <pane ySplit="7" topLeftCell="A35" activePane="bottomLeft" state="frozen"/>
      <selection pane="bottomLeft" activeCell="AY40" sqref="A39:AY40"/>
    </sheetView>
  </sheetViews>
  <sheetFormatPr baseColWidth="10" defaultColWidth="9.140625" defaultRowHeight="15" outlineLevelCol="2"/>
  <cols>
    <col min="1" max="1" width="16.140625" customWidth="1"/>
    <col min="3" max="4" width="14.5703125" customWidth="1"/>
    <col min="5" max="5" width="19.140625" customWidth="1"/>
    <col min="6" max="6" width="15.28515625" customWidth="1"/>
    <col min="7" max="7" width="20.7109375" customWidth="1"/>
    <col min="8" max="8" width="22" customWidth="1"/>
    <col min="9" max="9" width="28.140625" customWidth="1"/>
    <col min="10" max="10" width="14.7109375" customWidth="1" outlineLevel="2"/>
    <col min="11" max="11" width="13.140625" customWidth="1" outlineLevel="2"/>
    <col min="12" max="12" width="17.140625" customWidth="1" outlineLevel="2"/>
    <col min="13" max="13" width="13.7109375" customWidth="1" outlineLevel="2"/>
    <col min="14" max="14" width="19.5703125" customWidth="1" outlineLevel="2"/>
    <col min="15" max="15" width="11.28515625" customWidth="1" outlineLevel="1"/>
    <col min="16" max="16" width="14.7109375" customWidth="1" outlineLevel="2"/>
    <col min="17" max="17" width="11.28515625" customWidth="1" outlineLevel="2"/>
    <col min="18" max="18" width="14.7109375" customWidth="1" outlineLevel="2"/>
    <col min="19" max="19" width="11.28515625" customWidth="1" outlineLevel="2"/>
    <col min="20" max="20" width="11.28515625" customWidth="1" outlineLevel="1"/>
    <col min="21" max="21" width="15.42578125" customWidth="1" outlineLevel="2"/>
    <col min="22" max="24" width="11.28515625" customWidth="1" outlineLevel="2"/>
    <col min="25" max="25" width="11.28515625" customWidth="1" outlineLevel="1"/>
    <col min="26" max="27" width="11.28515625" customWidth="1" outlineLevel="2"/>
    <col min="28" max="28" width="11.28515625" customWidth="1" outlineLevel="1"/>
    <col min="29" max="32" width="11.28515625" customWidth="1" outlineLevel="2"/>
    <col min="33" max="33" width="14" customWidth="1" outlineLevel="2"/>
    <col min="34" max="34" width="11.28515625" customWidth="1" outlineLevel="2"/>
    <col min="35" max="35" width="11.28515625" customWidth="1" outlineLevel="1"/>
    <col min="36" max="36" width="17.5703125" customWidth="1"/>
    <col min="37" max="37" width="14.140625" customWidth="1" outlineLevel="2"/>
    <col min="38" max="38" width="11.28515625" customWidth="1" outlineLevel="2"/>
    <col min="39" max="39" width="12.28515625" customWidth="1" outlineLevel="2"/>
    <col min="40" max="43" width="11.28515625" customWidth="1" outlineLevel="2"/>
    <col min="44" max="44" width="14.28515625" customWidth="1" outlineLevel="2"/>
    <col min="45" max="45" width="15.7109375" customWidth="1" outlineLevel="2"/>
    <col min="46" max="46" width="11.28515625" customWidth="1" outlineLevel="2"/>
    <col min="47" max="47" width="11.28515625" customWidth="1" outlineLevel="1"/>
    <col min="48" max="48" width="17.42578125" customWidth="1" outlineLevel="2"/>
    <col min="49" max="49" width="21.85546875" customWidth="1" outlineLevel="1"/>
    <col min="50" max="50" width="21.85546875" customWidth="1"/>
    <col min="51" max="53" width="23.42578125" customWidth="1"/>
    <col min="54" max="54" width="25" customWidth="1"/>
    <col min="55" max="55" width="36.42578125" customWidth="1"/>
  </cols>
  <sheetData>
    <row r="1" spans="1:125" ht="36" customHeight="1">
      <c r="A1" s="81" t="s">
        <v>56</v>
      </c>
      <c r="B1" s="81"/>
      <c r="C1" s="81"/>
      <c r="D1" s="81"/>
      <c r="E1" s="81"/>
      <c r="F1" s="81"/>
      <c r="G1" s="81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3"/>
      <c r="AI1" s="3"/>
      <c r="AJ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125" ht="45.75" customHeight="1" thickBot="1">
      <c r="A2" s="138" t="s">
        <v>82</v>
      </c>
      <c r="B2" s="139"/>
      <c r="C2" s="139"/>
      <c r="D2" s="139"/>
      <c r="E2" s="139"/>
      <c r="F2" s="139"/>
      <c r="G2" s="139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125" ht="36" customHeight="1" thickBot="1">
      <c r="E3" s="8"/>
      <c r="J3" s="158" t="s">
        <v>46</v>
      </c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60"/>
      <c r="AY3" s="161" t="s">
        <v>58</v>
      </c>
      <c r="AZ3" s="146" t="s">
        <v>60</v>
      </c>
      <c r="BA3" s="140" t="s">
        <v>80</v>
      </c>
      <c r="BB3" s="141"/>
      <c r="BC3" s="142"/>
    </row>
    <row r="4" spans="1:125" s="1" customFormat="1" ht="21.75" customHeight="1" thickBot="1">
      <c r="A4" s="110" t="s">
        <v>44</v>
      </c>
      <c r="B4" s="111"/>
      <c r="C4" s="111"/>
      <c r="D4" s="112"/>
      <c r="E4" s="127" t="s">
        <v>35</v>
      </c>
      <c r="F4" s="128"/>
      <c r="G4" s="128"/>
      <c r="H4" s="128"/>
      <c r="I4" s="129"/>
      <c r="J4" s="152" t="s">
        <v>61</v>
      </c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4"/>
      <c r="AK4" s="155" t="s">
        <v>62</v>
      </c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7"/>
      <c r="AY4" s="162"/>
      <c r="AZ4" s="147"/>
      <c r="BA4" s="143" t="s">
        <v>76</v>
      </c>
      <c r="BB4" s="143" t="s">
        <v>79</v>
      </c>
      <c r="BC4" s="143" t="s">
        <v>53</v>
      </c>
    </row>
    <row r="5" spans="1:125" s="5" customFormat="1" ht="38.25" customHeight="1">
      <c r="A5" s="113" t="s">
        <v>43</v>
      </c>
      <c r="B5" s="114"/>
      <c r="C5" s="114"/>
      <c r="D5" s="115"/>
      <c r="E5" s="121" t="s">
        <v>36</v>
      </c>
      <c r="F5" s="122"/>
      <c r="G5" s="122"/>
      <c r="H5" s="122"/>
      <c r="I5" s="123"/>
      <c r="J5" s="163" t="s">
        <v>57</v>
      </c>
      <c r="K5" s="164"/>
      <c r="L5" s="164"/>
      <c r="M5" s="164"/>
      <c r="N5" s="164"/>
      <c r="O5" s="166"/>
      <c r="P5" s="107" t="s">
        <v>13</v>
      </c>
      <c r="Q5" s="108"/>
      <c r="R5" s="108"/>
      <c r="S5" s="108"/>
      <c r="T5" s="109"/>
      <c r="U5" s="107" t="s">
        <v>16</v>
      </c>
      <c r="V5" s="108"/>
      <c r="W5" s="108"/>
      <c r="X5" s="108"/>
      <c r="Y5" s="109"/>
      <c r="Z5" s="107" t="s">
        <v>17</v>
      </c>
      <c r="AA5" s="108"/>
      <c r="AB5" s="109"/>
      <c r="AC5" s="107" t="s">
        <v>19</v>
      </c>
      <c r="AD5" s="108"/>
      <c r="AE5" s="108"/>
      <c r="AF5" s="108"/>
      <c r="AG5" s="108"/>
      <c r="AH5" s="108"/>
      <c r="AI5" s="109"/>
      <c r="AJ5" s="149" t="s">
        <v>58</v>
      </c>
      <c r="AK5" s="163" t="s">
        <v>22</v>
      </c>
      <c r="AL5" s="164"/>
      <c r="AM5" s="164"/>
      <c r="AN5" s="164"/>
      <c r="AO5" s="164"/>
      <c r="AP5" s="164"/>
      <c r="AQ5" s="164"/>
      <c r="AR5" s="164"/>
      <c r="AS5" s="164"/>
      <c r="AT5" s="164"/>
      <c r="AU5" s="166"/>
      <c r="AV5" s="163" t="s">
        <v>59</v>
      </c>
      <c r="AW5" s="166"/>
      <c r="AX5" s="149" t="s">
        <v>58</v>
      </c>
      <c r="AY5" s="162"/>
      <c r="AZ5" s="147"/>
      <c r="BA5" s="144"/>
      <c r="BB5" s="144"/>
      <c r="BC5" s="144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5" customFormat="1" ht="42.75" customHeight="1" thickBot="1">
      <c r="A6" s="116"/>
      <c r="B6" s="117"/>
      <c r="C6" s="117"/>
      <c r="D6" s="118"/>
      <c r="E6" s="124"/>
      <c r="F6" s="125"/>
      <c r="G6" s="125"/>
      <c r="H6" s="125"/>
      <c r="I6" s="126"/>
      <c r="J6" s="119" t="s">
        <v>47</v>
      </c>
      <c r="K6" s="120"/>
      <c r="L6" s="130"/>
      <c r="M6" s="120" t="s">
        <v>10</v>
      </c>
      <c r="N6" s="120"/>
      <c r="O6" s="167" t="s">
        <v>58</v>
      </c>
      <c r="P6" s="119" t="s">
        <v>12</v>
      </c>
      <c r="Q6" s="120"/>
      <c r="R6" s="120" t="s">
        <v>14</v>
      </c>
      <c r="S6" s="120"/>
      <c r="T6" s="106" t="s">
        <v>58</v>
      </c>
      <c r="U6" s="131" t="s">
        <v>49</v>
      </c>
      <c r="V6" s="120"/>
      <c r="W6" s="120"/>
      <c r="X6" s="120"/>
      <c r="Y6" s="106" t="s">
        <v>58</v>
      </c>
      <c r="Z6" s="119" t="s">
        <v>18</v>
      </c>
      <c r="AA6" s="120"/>
      <c r="AB6" s="106" t="s">
        <v>58</v>
      </c>
      <c r="AC6" s="132" t="s">
        <v>50</v>
      </c>
      <c r="AD6" s="133"/>
      <c r="AE6" s="134" t="s">
        <v>51</v>
      </c>
      <c r="AF6" s="133"/>
      <c r="AG6" s="135" t="s">
        <v>52</v>
      </c>
      <c r="AH6" s="120"/>
      <c r="AI6" s="106" t="s">
        <v>58</v>
      </c>
      <c r="AJ6" s="150"/>
      <c r="AK6" s="169" t="s">
        <v>29</v>
      </c>
      <c r="AL6" s="100"/>
      <c r="AM6" s="101" t="s">
        <v>28</v>
      </c>
      <c r="AN6" s="100"/>
      <c r="AO6" s="101" t="s">
        <v>27</v>
      </c>
      <c r="AP6" s="102"/>
      <c r="AQ6" s="100"/>
      <c r="AR6" s="101" t="s">
        <v>26</v>
      </c>
      <c r="AS6" s="99"/>
      <c r="AT6" s="103"/>
      <c r="AU6" s="106" t="s">
        <v>58</v>
      </c>
      <c r="AV6" s="17" t="s">
        <v>23</v>
      </c>
      <c r="AW6" s="106" t="s">
        <v>58</v>
      </c>
      <c r="AX6" s="150"/>
      <c r="AY6" s="162"/>
      <c r="AZ6" s="148"/>
      <c r="BA6" s="144"/>
      <c r="BB6" s="144"/>
      <c r="BC6" s="144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</row>
    <row r="7" spans="1:125" s="5" customFormat="1" ht="99" customHeight="1" thickBot="1">
      <c r="A7" s="10" t="s">
        <v>40</v>
      </c>
      <c r="B7" s="11" t="s">
        <v>41</v>
      </c>
      <c r="C7" s="11" t="s">
        <v>42</v>
      </c>
      <c r="D7" s="12" t="s">
        <v>39</v>
      </c>
      <c r="E7" s="82" t="s">
        <v>37</v>
      </c>
      <c r="F7" s="83" t="s">
        <v>0</v>
      </c>
      <c r="G7" s="84" t="s">
        <v>38</v>
      </c>
      <c r="H7" s="84" t="s">
        <v>54</v>
      </c>
      <c r="I7" s="85" t="s">
        <v>45</v>
      </c>
      <c r="J7" s="94" t="s">
        <v>48</v>
      </c>
      <c r="K7" s="95" t="s">
        <v>7</v>
      </c>
      <c r="L7" s="96" t="s">
        <v>8</v>
      </c>
      <c r="M7" s="95" t="s">
        <v>1</v>
      </c>
      <c r="N7" s="96" t="s">
        <v>9</v>
      </c>
      <c r="O7" s="168"/>
      <c r="P7" s="94" t="s">
        <v>2</v>
      </c>
      <c r="Q7" s="96" t="s">
        <v>5</v>
      </c>
      <c r="R7" s="95" t="s">
        <v>11</v>
      </c>
      <c r="S7" s="96" t="s">
        <v>5</v>
      </c>
      <c r="T7" s="165"/>
      <c r="U7" s="94" t="s">
        <v>15</v>
      </c>
      <c r="V7" s="96" t="s">
        <v>5</v>
      </c>
      <c r="W7" s="95" t="s">
        <v>3</v>
      </c>
      <c r="X7" s="96" t="s">
        <v>5</v>
      </c>
      <c r="Y7" s="165"/>
      <c r="Z7" s="94" t="s">
        <v>4</v>
      </c>
      <c r="AA7" s="96" t="s">
        <v>5</v>
      </c>
      <c r="AB7" s="165"/>
      <c r="AC7" s="94" t="s">
        <v>6</v>
      </c>
      <c r="AD7" s="96" t="s">
        <v>5</v>
      </c>
      <c r="AE7" s="95" t="s">
        <v>20</v>
      </c>
      <c r="AF7" s="96" t="s">
        <v>5</v>
      </c>
      <c r="AG7" s="95" t="s">
        <v>21</v>
      </c>
      <c r="AH7" s="96" t="s">
        <v>5</v>
      </c>
      <c r="AI7" s="165"/>
      <c r="AJ7" s="151"/>
      <c r="AK7" s="94" t="s">
        <v>30</v>
      </c>
      <c r="AL7" s="96" t="s">
        <v>5</v>
      </c>
      <c r="AM7" s="97" t="s">
        <v>31</v>
      </c>
      <c r="AN7" s="96" t="s">
        <v>5</v>
      </c>
      <c r="AO7" s="97" t="s">
        <v>24</v>
      </c>
      <c r="AP7" s="97" t="s">
        <v>25</v>
      </c>
      <c r="AQ7" s="96" t="s">
        <v>5</v>
      </c>
      <c r="AR7" s="97" t="s">
        <v>32</v>
      </c>
      <c r="AS7" s="97" t="s">
        <v>33</v>
      </c>
      <c r="AT7" s="96" t="s">
        <v>5</v>
      </c>
      <c r="AU7" s="165"/>
      <c r="AV7" s="98" t="s">
        <v>34</v>
      </c>
      <c r="AW7" s="165"/>
      <c r="AX7" s="151"/>
      <c r="AY7" s="162"/>
      <c r="AZ7" s="171" t="s">
        <v>55</v>
      </c>
      <c r="BA7" s="145"/>
      <c r="BB7" s="145"/>
      <c r="BC7" s="145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</row>
    <row r="8" spans="1:125" s="4" customFormat="1" ht="30" customHeight="1">
      <c r="A8" s="69"/>
      <c r="B8" s="70"/>
      <c r="C8" s="70"/>
      <c r="D8" s="71"/>
      <c r="E8" s="20"/>
      <c r="F8" s="21"/>
      <c r="G8" s="22"/>
      <c r="H8" s="175"/>
      <c r="I8" s="23"/>
      <c r="J8" s="87"/>
      <c r="K8" s="88"/>
      <c r="L8" s="86">
        <f>K8-J8</f>
        <v>0</v>
      </c>
      <c r="M8" s="88"/>
      <c r="N8" s="86">
        <f>M8-K8</f>
        <v>0</v>
      </c>
      <c r="O8" s="93">
        <f>L8+N8</f>
        <v>0</v>
      </c>
      <c r="P8" s="87"/>
      <c r="Q8" s="89">
        <f>P8-M8</f>
        <v>0</v>
      </c>
      <c r="R8" s="90"/>
      <c r="S8" s="89">
        <f>R8-P8</f>
        <v>0</v>
      </c>
      <c r="T8" s="93">
        <f>Q8+S8</f>
        <v>0</v>
      </c>
      <c r="U8" s="87"/>
      <c r="V8" s="91">
        <f>U8-R8</f>
        <v>0</v>
      </c>
      <c r="W8" s="88"/>
      <c r="X8" s="92">
        <f>W8-U8</f>
        <v>0</v>
      </c>
      <c r="Y8" s="93">
        <f>V8+X8</f>
        <v>0</v>
      </c>
      <c r="Z8" s="87"/>
      <c r="AA8" s="89">
        <f>Z8-W8</f>
        <v>0</v>
      </c>
      <c r="AB8" s="93">
        <f>Y8+AA8</f>
        <v>0</v>
      </c>
      <c r="AC8" s="87"/>
      <c r="AD8" s="89">
        <f>AC8-Z8</f>
        <v>0</v>
      </c>
      <c r="AE8" s="88"/>
      <c r="AF8" s="89">
        <f>AE8-AC8</f>
        <v>0</v>
      </c>
      <c r="AG8" s="88"/>
      <c r="AH8" s="89">
        <f>AG8-AE8</f>
        <v>0</v>
      </c>
      <c r="AI8" s="93">
        <f>AF8+AH8</f>
        <v>0</v>
      </c>
      <c r="AJ8" s="55">
        <f>AI8+AB8+Y8+T8+O8</f>
        <v>0</v>
      </c>
      <c r="AK8" s="87"/>
      <c r="AL8" s="89">
        <f>AK8-AG8</f>
        <v>0</v>
      </c>
      <c r="AM8" s="88"/>
      <c r="AN8" s="89">
        <f>AM8-AK8</f>
        <v>0</v>
      </c>
      <c r="AO8" s="88"/>
      <c r="AP8" s="88"/>
      <c r="AQ8" s="89">
        <f>AP8-AO8</f>
        <v>0</v>
      </c>
      <c r="AR8" s="88"/>
      <c r="AS8" s="88"/>
      <c r="AT8" s="89">
        <f>AS8-AR8</f>
        <v>0</v>
      </c>
      <c r="AU8" s="93">
        <f>AL8+AN8+AQ8+AT8</f>
        <v>0</v>
      </c>
      <c r="AV8" s="87"/>
      <c r="AW8" s="93">
        <f>AV8-AG8</f>
        <v>0</v>
      </c>
      <c r="AX8" s="55">
        <f>AU8+AW8</f>
        <v>0</v>
      </c>
      <c r="AY8" s="58">
        <f>AJ8+AX8</f>
        <v>0</v>
      </c>
      <c r="AZ8" s="172">
        <f>AV8-M8</f>
        <v>0</v>
      </c>
      <c r="BA8" s="66"/>
      <c r="BB8" s="67"/>
      <c r="BC8" s="63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 s="4" customFormat="1" ht="30" customHeight="1">
      <c r="A9" s="72"/>
      <c r="B9" s="73"/>
      <c r="C9" s="73"/>
      <c r="D9" s="74"/>
      <c r="E9" s="26"/>
      <c r="F9" s="27"/>
      <c r="G9" s="28"/>
      <c r="H9" s="176"/>
      <c r="I9" s="29"/>
      <c r="J9" s="30"/>
      <c r="K9" s="25"/>
      <c r="L9" s="6">
        <f>K9-J9</f>
        <v>0</v>
      </c>
      <c r="M9" s="25"/>
      <c r="N9" s="6">
        <f>M9-K9</f>
        <v>0</v>
      </c>
      <c r="O9" s="15">
        <f t="shared" ref="O9:O28" si="0">L9+N9</f>
        <v>0</v>
      </c>
      <c r="P9" s="30"/>
      <c r="Q9" s="49">
        <f>P9-M9</f>
        <v>0</v>
      </c>
      <c r="R9" s="28"/>
      <c r="S9" s="49">
        <f>R9-P9</f>
        <v>0</v>
      </c>
      <c r="T9" s="15">
        <f t="shared" ref="T9:T28" si="1">Q9+S9</f>
        <v>0</v>
      </c>
      <c r="U9" s="30"/>
      <c r="V9" s="49">
        <f>U9-R9</f>
        <v>0</v>
      </c>
      <c r="W9" s="22"/>
      <c r="X9" s="49">
        <f>W9-U9</f>
        <v>0</v>
      </c>
      <c r="Y9" s="15">
        <f t="shared" ref="Y9:Y28" si="2">V9+X9</f>
        <v>0</v>
      </c>
      <c r="Z9" s="30"/>
      <c r="AA9" s="49">
        <f>Z9-W9</f>
        <v>0</v>
      </c>
      <c r="AB9" s="15">
        <f t="shared" ref="AB9:AB28" si="3">Y9+AA9</f>
        <v>0</v>
      </c>
      <c r="AC9" s="30"/>
      <c r="AD9" s="49">
        <f>AC9-Z9</f>
        <v>0</v>
      </c>
      <c r="AE9" s="28"/>
      <c r="AF9" s="49">
        <f>AE9-AC9</f>
        <v>0</v>
      </c>
      <c r="AG9" s="28"/>
      <c r="AH9" s="49">
        <f>AG9-AE9</f>
        <v>0</v>
      </c>
      <c r="AI9" s="15">
        <f t="shared" ref="AI9:AI28" si="4">AF9+AH9</f>
        <v>0</v>
      </c>
      <c r="AJ9" s="56">
        <f t="shared" ref="AJ9:AJ28" si="5">AI9+AB9+Y9+T9+O9</f>
        <v>0</v>
      </c>
      <c r="AK9" s="30"/>
      <c r="AL9" s="49">
        <f>AK9-AE9</f>
        <v>0</v>
      </c>
      <c r="AM9" s="28"/>
      <c r="AN9" s="49">
        <f t="shared" ref="AN9:AN28" si="6">AM9-AK9</f>
        <v>0</v>
      </c>
      <c r="AO9" s="28"/>
      <c r="AP9" s="28"/>
      <c r="AQ9" s="49">
        <f t="shared" ref="AQ9:AQ28" si="7">AP9-AN9</f>
        <v>0</v>
      </c>
      <c r="AR9" s="28"/>
      <c r="AS9" s="28"/>
      <c r="AT9" s="49">
        <f>AS9-AO9</f>
        <v>0</v>
      </c>
      <c r="AU9" s="15">
        <f t="shared" ref="AU9:AU28" si="8">AL9+AN9+AQ9+AT9</f>
        <v>0</v>
      </c>
      <c r="AV9" s="24"/>
      <c r="AW9" s="15">
        <f t="shared" ref="AW9:AW28" si="9">AV9-AG9</f>
        <v>0</v>
      </c>
      <c r="AX9" s="56">
        <f t="shared" ref="AX9:AX28" si="10">AU9+AW9</f>
        <v>0</v>
      </c>
      <c r="AY9" s="59">
        <f t="shared" ref="AY9:AY28" si="11">AJ9+AX9</f>
        <v>0</v>
      </c>
      <c r="AZ9" s="172">
        <f t="shared" ref="AZ9:AZ28" si="12">AV9-M9</f>
        <v>0</v>
      </c>
      <c r="BA9" s="64"/>
      <c r="BB9" s="67"/>
      <c r="BC9" s="64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 s="4" customFormat="1" ht="30" customHeight="1">
      <c r="A10" s="72"/>
      <c r="B10" s="73"/>
      <c r="C10" s="73"/>
      <c r="D10" s="74"/>
      <c r="E10" s="26"/>
      <c r="F10" s="27"/>
      <c r="G10" s="28"/>
      <c r="H10" s="176"/>
      <c r="I10" s="29"/>
      <c r="J10" s="30"/>
      <c r="K10" s="25"/>
      <c r="L10" s="6">
        <f>K10-J10</f>
        <v>0</v>
      </c>
      <c r="M10" s="25"/>
      <c r="N10" s="6">
        <f>M10-K10</f>
        <v>0</v>
      </c>
      <c r="O10" s="15">
        <f t="shared" si="0"/>
        <v>0</v>
      </c>
      <c r="P10" s="30"/>
      <c r="Q10" s="49">
        <f>P10-M10</f>
        <v>0</v>
      </c>
      <c r="R10" s="28"/>
      <c r="S10" s="49">
        <f>R10-P10</f>
        <v>0</v>
      </c>
      <c r="T10" s="15">
        <f t="shared" si="1"/>
        <v>0</v>
      </c>
      <c r="U10" s="30"/>
      <c r="V10" s="49">
        <f>U10-R10</f>
        <v>0</v>
      </c>
      <c r="W10" s="28"/>
      <c r="X10" s="49">
        <f>W10-U10</f>
        <v>0</v>
      </c>
      <c r="Y10" s="15">
        <f t="shared" si="2"/>
        <v>0</v>
      </c>
      <c r="Z10" s="30"/>
      <c r="AA10" s="49">
        <f>Z10-W10</f>
        <v>0</v>
      </c>
      <c r="AB10" s="15">
        <f t="shared" si="3"/>
        <v>0</v>
      </c>
      <c r="AC10" s="30"/>
      <c r="AD10" s="49">
        <f>AC10-Z10</f>
        <v>0</v>
      </c>
      <c r="AE10" s="28"/>
      <c r="AF10" s="49">
        <f>AE10-AC10</f>
        <v>0</v>
      </c>
      <c r="AG10" s="28"/>
      <c r="AH10" s="49">
        <f>AG10-AE10</f>
        <v>0</v>
      </c>
      <c r="AI10" s="15">
        <f t="shared" si="4"/>
        <v>0</v>
      </c>
      <c r="AJ10" s="56">
        <f t="shared" si="5"/>
        <v>0</v>
      </c>
      <c r="AK10" s="30"/>
      <c r="AL10" s="49">
        <f>AK10-AE10</f>
        <v>0</v>
      </c>
      <c r="AM10" s="28"/>
      <c r="AN10" s="49">
        <f t="shared" si="6"/>
        <v>0</v>
      </c>
      <c r="AO10" s="28"/>
      <c r="AP10" s="28"/>
      <c r="AQ10" s="49">
        <f t="shared" si="7"/>
        <v>0</v>
      </c>
      <c r="AR10" s="28"/>
      <c r="AS10" s="28"/>
      <c r="AT10" s="49">
        <f>AS10-AO10</f>
        <v>0</v>
      </c>
      <c r="AU10" s="15">
        <f t="shared" si="8"/>
        <v>0</v>
      </c>
      <c r="AV10" s="24"/>
      <c r="AW10" s="15">
        <f t="shared" si="9"/>
        <v>0</v>
      </c>
      <c r="AX10" s="56">
        <f t="shared" si="10"/>
        <v>0</v>
      </c>
      <c r="AY10" s="59">
        <f t="shared" si="11"/>
        <v>0</v>
      </c>
      <c r="AZ10" s="172">
        <f t="shared" si="12"/>
        <v>0</v>
      </c>
      <c r="BA10" s="64"/>
      <c r="BB10" s="67"/>
      <c r="BC10" s="64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</row>
    <row r="11" spans="1:125" s="4" customFormat="1" ht="30" customHeight="1">
      <c r="A11" s="75"/>
      <c r="B11" s="76"/>
      <c r="C11" s="76"/>
      <c r="D11" s="77"/>
      <c r="E11" s="31"/>
      <c r="F11" s="32"/>
      <c r="G11" s="33"/>
      <c r="H11" s="18"/>
      <c r="I11" s="34"/>
      <c r="J11" s="35"/>
      <c r="K11" s="36"/>
      <c r="L11" s="6">
        <f t="shared" ref="L11:L41" si="13">K11-J11</f>
        <v>0</v>
      </c>
      <c r="M11" s="36"/>
      <c r="N11" s="6">
        <f t="shared" ref="N11:N41" si="14">M11-K11</f>
        <v>0</v>
      </c>
      <c r="O11" s="15">
        <f t="shared" si="0"/>
        <v>0</v>
      </c>
      <c r="P11" s="35"/>
      <c r="Q11" s="49">
        <f t="shared" ref="Q11:Q28" si="15">P11-M11</f>
        <v>0</v>
      </c>
      <c r="R11" s="33"/>
      <c r="S11" s="49">
        <f t="shared" ref="S11" si="16">R11-P11</f>
        <v>0</v>
      </c>
      <c r="T11" s="15">
        <f t="shared" ref="T11" si="17">Q11+S11</f>
        <v>0</v>
      </c>
      <c r="U11" s="35"/>
      <c r="V11" s="49">
        <f t="shared" ref="V11" si="18">U11-R11</f>
        <v>0</v>
      </c>
      <c r="W11" s="33"/>
      <c r="X11" s="49">
        <f t="shared" ref="X11" si="19">W11-U11</f>
        <v>0</v>
      </c>
      <c r="Y11" s="15">
        <f t="shared" ref="Y11" si="20">V11+X11</f>
        <v>0</v>
      </c>
      <c r="Z11" s="35"/>
      <c r="AA11" s="49">
        <f t="shared" ref="AA11" si="21">Z11-W11</f>
        <v>0</v>
      </c>
      <c r="AB11" s="15">
        <f t="shared" ref="AB11" si="22">Y11+AA11</f>
        <v>0</v>
      </c>
      <c r="AC11" s="35"/>
      <c r="AD11" s="49">
        <f t="shared" ref="AD11" si="23">AC11-Z11</f>
        <v>0</v>
      </c>
      <c r="AE11" s="33"/>
      <c r="AF11" s="49">
        <f t="shared" ref="AF11" si="24">AE11-AC11</f>
        <v>0</v>
      </c>
      <c r="AG11" s="33"/>
      <c r="AH11" s="49">
        <f t="shared" ref="AH11" si="25">AG11-AE11</f>
        <v>0</v>
      </c>
      <c r="AI11" s="15">
        <f t="shared" ref="AI11" si="26">AF11+AH11</f>
        <v>0</v>
      </c>
      <c r="AJ11" s="56">
        <f t="shared" ref="AJ11" si="27">AI11+AB11+Y11+T11+O11</f>
        <v>0</v>
      </c>
      <c r="AK11" s="35"/>
      <c r="AL11" s="49">
        <f t="shared" ref="AL11" si="28">AK11-AE11</f>
        <v>0</v>
      </c>
      <c r="AM11" s="33"/>
      <c r="AN11" s="49">
        <f t="shared" ref="AN11" si="29">AM11-AK11</f>
        <v>0</v>
      </c>
      <c r="AO11" s="33"/>
      <c r="AP11" s="33"/>
      <c r="AQ11" s="49">
        <f t="shared" ref="AQ11" si="30">AP11-AN11</f>
        <v>0</v>
      </c>
      <c r="AR11" s="33"/>
      <c r="AS11" s="33"/>
      <c r="AT11" s="49">
        <f t="shared" ref="AT11" si="31">AS11-AO11</f>
        <v>0</v>
      </c>
      <c r="AU11" s="15">
        <f t="shared" ref="AU11" si="32">AL11+AN11+AQ11+AT11</f>
        <v>0</v>
      </c>
      <c r="AV11" s="44"/>
      <c r="AW11" s="15">
        <f t="shared" ref="AW11" si="33">AV11-AG11</f>
        <v>0</v>
      </c>
      <c r="AX11" s="56">
        <f t="shared" ref="AX11" si="34">AU11+AW11</f>
        <v>0</v>
      </c>
      <c r="AY11" s="59">
        <f t="shared" ref="AY11" si="35">AJ11+AX11</f>
        <v>0</v>
      </c>
      <c r="AZ11" s="172">
        <f t="shared" si="12"/>
        <v>0</v>
      </c>
      <c r="BA11" s="64"/>
      <c r="BB11" s="67"/>
      <c r="BC11" s="64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 s="4" customFormat="1" ht="30" customHeight="1">
      <c r="A12" s="75"/>
      <c r="B12" s="76"/>
      <c r="C12" s="76"/>
      <c r="D12" s="77"/>
      <c r="E12" s="31"/>
      <c r="F12" s="32"/>
      <c r="G12" s="33"/>
      <c r="H12" s="18"/>
      <c r="I12" s="34"/>
      <c r="J12" s="35"/>
      <c r="K12" s="36"/>
      <c r="L12" s="6">
        <f t="shared" si="13"/>
        <v>0</v>
      </c>
      <c r="M12" s="36"/>
      <c r="N12" s="6">
        <f t="shared" si="14"/>
        <v>0</v>
      </c>
      <c r="O12" s="15">
        <f t="shared" si="0"/>
        <v>0</v>
      </c>
      <c r="P12" s="35"/>
      <c r="Q12" s="49">
        <f t="shared" si="15"/>
        <v>0</v>
      </c>
      <c r="R12" s="33"/>
      <c r="S12" s="49">
        <f t="shared" ref="S12:S28" si="36">R12-P12</f>
        <v>0</v>
      </c>
      <c r="T12" s="15">
        <f t="shared" si="1"/>
        <v>0</v>
      </c>
      <c r="U12" s="35"/>
      <c r="V12" s="49">
        <f t="shared" ref="V12:V28" si="37">U12-R12</f>
        <v>0</v>
      </c>
      <c r="W12" s="33"/>
      <c r="X12" s="49">
        <f t="shared" ref="X12:X28" si="38">W12-U12</f>
        <v>0</v>
      </c>
      <c r="Y12" s="15">
        <f t="shared" si="2"/>
        <v>0</v>
      </c>
      <c r="Z12" s="35"/>
      <c r="AA12" s="49">
        <f t="shared" ref="AA12:AA28" si="39">Z12-W12</f>
        <v>0</v>
      </c>
      <c r="AB12" s="15">
        <f t="shared" si="3"/>
        <v>0</v>
      </c>
      <c r="AC12" s="35"/>
      <c r="AD12" s="49">
        <f t="shared" ref="AD12:AD28" si="40">AC12-Z12</f>
        <v>0</v>
      </c>
      <c r="AE12" s="33"/>
      <c r="AF12" s="49">
        <f t="shared" ref="AF12:AF28" si="41">AE12-AC12</f>
        <v>0</v>
      </c>
      <c r="AG12" s="33"/>
      <c r="AH12" s="49">
        <f t="shared" ref="AH12:AH28" si="42">AG12-AE12</f>
        <v>0</v>
      </c>
      <c r="AI12" s="15">
        <f t="shared" si="4"/>
        <v>0</v>
      </c>
      <c r="AJ12" s="56">
        <f t="shared" si="5"/>
        <v>0</v>
      </c>
      <c r="AK12" s="35"/>
      <c r="AL12" s="49">
        <f t="shared" ref="AL12:AL28" si="43">AK12-AE12</f>
        <v>0</v>
      </c>
      <c r="AM12" s="33"/>
      <c r="AN12" s="49">
        <f t="shared" si="6"/>
        <v>0</v>
      </c>
      <c r="AO12" s="33"/>
      <c r="AP12" s="33"/>
      <c r="AQ12" s="49">
        <f t="shared" si="7"/>
        <v>0</v>
      </c>
      <c r="AR12" s="33"/>
      <c r="AS12" s="33"/>
      <c r="AT12" s="49">
        <f t="shared" ref="AT12:AT28" si="44">AS12-AO12</f>
        <v>0</v>
      </c>
      <c r="AU12" s="15">
        <f t="shared" si="8"/>
        <v>0</v>
      </c>
      <c r="AV12" s="44"/>
      <c r="AW12" s="15">
        <f t="shared" si="9"/>
        <v>0</v>
      </c>
      <c r="AX12" s="56">
        <f t="shared" si="10"/>
        <v>0</v>
      </c>
      <c r="AY12" s="59">
        <f t="shared" si="11"/>
        <v>0</v>
      </c>
      <c r="AZ12" s="172">
        <f t="shared" si="12"/>
        <v>0</v>
      </c>
      <c r="BA12" s="64"/>
      <c r="BB12" s="67"/>
      <c r="BC12" s="64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 s="4" customFormat="1" ht="30" customHeight="1">
      <c r="A13" s="75"/>
      <c r="B13" s="76"/>
      <c r="C13" s="76"/>
      <c r="D13" s="77"/>
      <c r="E13" s="31"/>
      <c r="F13" s="32"/>
      <c r="G13" s="33"/>
      <c r="H13" s="18"/>
      <c r="I13" s="34"/>
      <c r="J13" s="35"/>
      <c r="K13" s="36"/>
      <c r="L13" s="6">
        <f t="shared" si="13"/>
        <v>0</v>
      </c>
      <c r="M13" s="36"/>
      <c r="N13" s="6">
        <f t="shared" si="14"/>
        <v>0</v>
      </c>
      <c r="O13" s="15">
        <f t="shared" si="0"/>
        <v>0</v>
      </c>
      <c r="P13" s="35"/>
      <c r="Q13" s="49">
        <f t="shared" si="15"/>
        <v>0</v>
      </c>
      <c r="R13" s="33"/>
      <c r="S13" s="49">
        <f t="shared" si="36"/>
        <v>0</v>
      </c>
      <c r="T13" s="15">
        <f t="shared" si="1"/>
        <v>0</v>
      </c>
      <c r="U13" s="35"/>
      <c r="V13" s="49">
        <f t="shared" si="37"/>
        <v>0</v>
      </c>
      <c r="W13" s="33"/>
      <c r="X13" s="49">
        <f t="shared" si="38"/>
        <v>0</v>
      </c>
      <c r="Y13" s="15">
        <f t="shared" si="2"/>
        <v>0</v>
      </c>
      <c r="Z13" s="35"/>
      <c r="AA13" s="49">
        <f t="shared" si="39"/>
        <v>0</v>
      </c>
      <c r="AB13" s="15">
        <f t="shared" si="3"/>
        <v>0</v>
      </c>
      <c r="AC13" s="35"/>
      <c r="AD13" s="49">
        <f t="shared" si="40"/>
        <v>0</v>
      </c>
      <c r="AE13" s="33"/>
      <c r="AF13" s="49">
        <f t="shared" si="41"/>
        <v>0</v>
      </c>
      <c r="AG13" s="33"/>
      <c r="AH13" s="49">
        <f t="shared" si="42"/>
        <v>0</v>
      </c>
      <c r="AI13" s="15">
        <f t="shared" si="4"/>
        <v>0</v>
      </c>
      <c r="AJ13" s="56">
        <f t="shared" si="5"/>
        <v>0</v>
      </c>
      <c r="AK13" s="35"/>
      <c r="AL13" s="49">
        <f t="shared" si="43"/>
        <v>0</v>
      </c>
      <c r="AM13" s="33"/>
      <c r="AN13" s="49">
        <f t="shared" si="6"/>
        <v>0</v>
      </c>
      <c r="AO13" s="33"/>
      <c r="AP13" s="33"/>
      <c r="AQ13" s="49">
        <f t="shared" si="7"/>
        <v>0</v>
      </c>
      <c r="AR13" s="33"/>
      <c r="AS13" s="33"/>
      <c r="AT13" s="49">
        <f t="shared" si="44"/>
        <v>0</v>
      </c>
      <c r="AU13" s="15">
        <f t="shared" si="8"/>
        <v>0</v>
      </c>
      <c r="AV13" s="44"/>
      <c r="AW13" s="15">
        <f t="shared" si="9"/>
        <v>0</v>
      </c>
      <c r="AX13" s="56">
        <f t="shared" si="10"/>
        <v>0</v>
      </c>
      <c r="AY13" s="59">
        <f t="shared" si="11"/>
        <v>0</v>
      </c>
      <c r="AZ13" s="172">
        <f t="shared" si="12"/>
        <v>0</v>
      </c>
      <c r="BA13" s="64"/>
      <c r="BB13" s="67"/>
      <c r="BC13" s="64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 s="4" customFormat="1" ht="30" customHeight="1">
      <c r="A14" s="75"/>
      <c r="B14" s="76"/>
      <c r="C14" s="76"/>
      <c r="D14" s="77"/>
      <c r="E14" s="31"/>
      <c r="F14" s="32"/>
      <c r="G14" s="33"/>
      <c r="H14" s="18"/>
      <c r="I14" s="34"/>
      <c r="J14" s="35"/>
      <c r="K14" s="36"/>
      <c r="L14" s="6">
        <f t="shared" si="13"/>
        <v>0</v>
      </c>
      <c r="M14" s="36"/>
      <c r="N14" s="6">
        <f t="shared" si="14"/>
        <v>0</v>
      </c>
      <c r="O14" s="15">
        <f t="shared" si="0"/>
        <v>0</v>
      </c>
      <c r="P14" s="35"/>
      <c r="Q14" s="49">
        <f t="shared" si="15"/>
        <v>0</v>
      </c>
      <c r="R14" s="33"/>
      <c r="S14" s="49">
        <f t="shared" si="36"/>
        <v>0</v>
      </c>
      <c r="T14" s="15">
        <f t="shared" si="1"/>
        <v>0</v>
      </c>
      <c r="U14" s="35"/>
      <c r="V14" s="49">
        <f t="shared" si="37"/>
        <v>0</v>
      </c>
      <c r="W14" s="33"/>
      <c r="X14" s="49">
        <f t="shared" si="38"/>
        <v>0</v>
      </c>
      <c r="Y14" s="15">
        <f t="shared" si="2"/>
        <v>0</v>
      </c>
      <c r="Z14" s="35"/>
      <c r="AA14" s="49">
        <f t="shared" si="39"/>
        <v>0</v>
      </c>
      <c r="AB14" s="15">
        <f t="shared" si="3"/>
        <v>0</v>
      </c>
      <c r="AC14" s="35"/>
      <c r="AD14" s="49">
        <f t="shared" si="40"/>
        <v>0</v>
      </c>
      <c r="AE14" s="33"/>
      <c r="AF14" s="49">
        <f t="shared" si="41"/>
        <v>0</v>
      </c>
      <c r="AG14" s="33"/>
      <c r="AH14" s="49">
        <f t="shared" si="42"/>
        <v>0</v>
      </c>
      <c r="AI14" s="15">
        <f t="shared" si="4"/>
        <v>0</v>
      </c>
      <c r="AJ14" s="56">
        <f t="shared" si="5"/>
        <v>0</v>
      </c>
      <c r="AK14" s="35"/>
      <c r="AL14" s="49">
        <f t="shared" si="43"/>
        <v>0</v>
      </c>
      <c r="AM14" s="33"/>
      <c r="AN14" s="49">
        <f t="shared" si="6"/>
        <v>0</v>
      </c>
      <c r="AO14" s="33"/>
      <c r="AP14" s="33"/>
      <c r="AQ14" s="49">
        <f t="shared" si="7"/>
        <v>0</v>
      </c>
      <c r="AR14" s="33"/>
      <c r="AS14" s="33"/>
      <c r="AT14" s="49">
        <f t="shared" si="44"/>
        <v>0</v>
      </c>
      <c r="AU14" s="15">
        <f t="shared" si="8"/>
        <v>0</v>
      </c>
      <c r="AV14" s="44"/>
      <c r="AW14" s="15">
        <f t="shared" si="9"/>
        <v>0</v>
      </c>
      <c r="AX14" s="56">
        <f t="shared" si="10"/>
        <v>0</v>
      </c>
      <c r="AY14" s="59">
        <f t="shared" si="11"/>
        <v>0</v>
      </c>
      <c r="AZ14" s="172">
        <f t="shared" si="12"/>
        <v>0</v>
      </c>
      <c r="BA14" s="64"/>
      <c r="BB14" s="67"/>
      <c r="BC14" s="6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</row>
    <row r="15" spans="1:125" s="4" customFormat="1" ht="30" customHeight="1">
      <c r="A15" s="75"/>
      <c r="B15" s="76"/>
      <c r="C15" s="76"/>
      <c r="D15" s="77"/>
      <c r="E15" s="31"/>
      <c r="F15" s="32"/>
      <c r="G15" s="33"/>
      <c r="H15" s="18"/>
      <c r="I15" s="34"/>
      <c r="J15" s="35"/>
      <c r="K15" s="36"/>
      <c r="L15" s="6">
        <f t="shared" si="13"/>
        <v>0</v>
      </c>
      <c r="M15" s="36"/>
      <c r="N15" s="6">
        <f t="shared" si="14"/>
        <v>0</v>
      </c>
      <c r="O15" s="15">
        <f t="shared" si="0"/>
        <v>0</v>
      </c>
      <c r="P15" s="35"/>
      <c r="Q15" s="49">
        <f t="shared" si="15"/>
        <v>0</v>
      </c>
      <c r="R15" s="33"/>
      <c r="S15" s="49">
        <f t="shared" si="36"/>
        <v>0</v>
      </c>
      <c r="T15" s="15">
        <f t="shared" si="1"/>
        <v>0</v>
      </c>
      <c r="U15" s="35"/>
      <c r="V15" s="49">
        <f t="shared" si="37"/>
        <v>0</v>
      </c>
      <c r="W15" s="33"/>
      <c r="X15" s="49">
        <f t="shared" si="38"/>
        <v>0</v>
      </c>
      <c r="Y15" s="15">
        <f t="shared" si="2"/>
        <v>0</v>
      </c>
      <c r="Z15" s="35"/>
      <c r="AA15" s="49">
        <f t="shared" si="39"/>
        <v>0</v>
      </c>
      <c r="AB15" s="15">
        <f t="shared" si="3"/>
        <v>0</v>
      </c>
      <c r="AC15" s="35"/>
      <c r="AD15" s="49">
        <f t="shared" si="40"/>
        <v>0</v>
      </c>
      <c r="AE15" s="33"/>
      <c r="AF15" s="49">
        <f t="shared" si="41"/>
        <v>0</v>
      </c>
      <c r="AG15" s="33"/>
      <c r="AH15" s="49">
        <f t="shared" si="42"/>
        <v>0</v>
      </c>
      <c r="AI15" s="15">
        <f t="shared" si="4"/>
        <v>0</v>
      </c>
      <c r="AJ15" s="56">
        <f t="shared" si="5"/>
        <v>0</v>
      </c>
      <c r="AK15" s="35"/>
      <c r="AL15" s="49">
        <f t="shared" si="43"/>
        <v>0</v>
      </c>
      <c r="AM15" s="33"/>
      <c r="AN15" s="49">
        <f t="shared" si="6"/>
        <v>0</v>
      </c>
      <c r="AO15" s="33"/>
      <c r="AP15" s="33"/>
      <c r="AQ15" s="49">
        <f t="shared" si="7"/>
        <v>0</v>
      </c>
      <c r="AR15" s="33"/>
      <c r="AS15" s="33"/>
      <c r="AT15" s="49">
        <f t="shared" si="44"/>
        <v>0</v>
      </c>
      <c r="AU15" s="15">
        <f t="shared" si="8"/>
        <v>0</v>
      </c>
      <c r="AV15" s="44"/>
      <c r="AW15" s="15">
        <f t="shared" si="9"/>
        <v>0</v>
      </c>
      <c r="AX15" s="56">
        <f t="shared" si="10"/>
        <v>0</v>
      </c>
      <c r="AY15" s="59">
        <f t="shared" si="11"/>
        <v>0</v>
      </c>
      <c r="AZ15" s="172">
        <f t="shared" si="12"/>
        <v>0</v>
      </c>
      <c r="BA15" s="64"/>
      <c r="BB15" s="67"/>
      <c r="BC15" s="64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 s="4" customFormat="1" ht="30" customHeight="1">
      <c r="A16" s="75"/>
      <c r="B16" s="76"/>
      <c r="C16" s="76"/>
      <c r="D16" s="77"/>
      <c r="E16" s="31"/>
      <c r="F16" s="32"/>
      <c r="G16" s="33"/>
      <c r="H16" s="18"/>
      <c r="I16" s="34"/>
      <c r="J16" s="35"/>
      <c r="K16" s="36"/>
      <c r="L16" s="6">
        <f t="shared" si="13"/>
        <v>0</v>
      </c>
      <c r="M16" s="36"/>
      <c r="N16" s="6">
        <f t="shared" si="14"/>
        <v>0</v>
      </c>
      <c r="O16" s="15">
        <f t="shared" si="0"/>
        <v>0</v>
      </c>
      <c r="P16" s="35"/>
      <c r="Q16" s="49">
        <f t="shared" si="15"/>
        <v>0</v>
      </c>
      <c r="R16" s="33"/>
      <c r="S16" s="49">
        <f t="shared" si="36"/>
        <v>0</v>
      </c>
      <c r="T16" s="15">
        <f t="shared" si="1"/>
        <v>0</v>
      </c>
      <c r="U16" s="35"/>
      <c r="V16" s="49">
        <f t="shared" si="37"/>
        <v>0</v>
      </c>
      <c r="W16" s="33"/>
      <c r="X16" s="49">
        <f t="shared" si="38"/>
        <v>0</v>
      </c>
      <c r="Y16" s="15">
        <f t="shared" si="2"/>
        <v>0</v>
      </c>
      <c r="Z16" s="35"/>
      <c r="AA16" s="49">
        <f t="shared" si="39"/>
        <v>0</v>
      </c>
      <c r="AB16" s="15">
        <f t="shared" si="3"/>
        <v>0</v>
      </c>
      <c r="AC16" s="35"/>
      <c r="AD16" s="49">
        <f t="shared" si="40"/>
        <v>0</v>
      </c>
      <c r="AE16" s="33"/>
      <c r="AF16" s="49">
        <f t="shared" si="41"/>
        <v>0</v>
      </c>
      <c r="AG16" s="33"/>
      <c r="AH16" s="49">
        <f t="shared" si="42"/>
        <v>0</v>
      </c>
      <c r="AI16" s="15">
        <f t="shared" si="4"/>
        <v>0</v>
      </c>
      <c r="AJ16" s="56">
        <f t="shared" si="5"/>
        <v>0</v>
      </c>
      <c r="AK16" s="35"/>
      <c r="AL16" s="49">
        <f t="shared" si="43"/>
        <v>0</v>
      </c>
      <c r="AM16" s="33"/>
      <c r="AN16" s="49">
        <f t="shared" si="6"/>
        <v>0</v>
      </c>
      <c r="AO16" s="33"/>
      <c r="AP16" s="33"/>
      <c r="AQ16" s="49">
        <f t="shared" si="7"/>
        <v>0</v>
      </c>
      <c r="AR16" s="33"/>
      <c r="AS16" s="33"/>
      <c r="AT16" s="49">
        <f t="shared" si="44"/>
        <v>0</v>
      </c>
      <c r="AU16" s="15">
        <f t="shared" si="8"/>
        <v>0</v>
      </c>
      <c r="AV16" s="44"/>
      <c r="AW16" s="15">
        <f t="shared" si="9"/>
        <v>0</v>
      </c>
      <c r="AX16" s="56">
        <f t="shared" si="10"/>
        <v>0</v>
      </c>
      <c r="AY16" s="59">
        <f t="shared" si="11"/>
        <v>0</v>
      </c>
      <c r="AZ16" s="172">
        <f t="shared" si="12"/>
        <v>0</v>
      </c>
      <c r="BA16" s="64"/>
      <c r="BB16" s="67"/>
      <c r="BC16" s="64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 s="4" customFormat="1" ht="30" customHeight="1">
      <c r="A17" s="75"/>
      <c r="B17" s="76"/>
      <c r="C17" s="76"/>
      <c r="D17" s="77"/>
      <c r="E17" s="31"/>
      <c r="F17" s="32"/>
      <c r="G17" s="33"/>
      <c r="H17" s="18"/>
      <c r="I17" s="34"/>
      <c r="J17" s="35"/>
      <c r="K17" s="36"/>
      <c r="L17" s="6">
        <f t="shared" si="13"/>
        <v>0</v>
      </c>
      <c r="M17" s="36"/>
      <c r="N17" s="6">
        <f t="shared" si="14"/>
        <v>0</v>
      </c>
      <c r="O17" s="15">
        <f t="shared" si="0"/>
        <v>0</v>
      </c>
      <c r="P17" s="35"/>
      <c r="Q17" s="49">
        <f t="shared" si="15"/>
        <v>0</v>
      </c>
      <c r="R17" s="33"/>
      <c r="S17" s="49">
        <f t="shared" si="36"/>
        <v>0</v>
      </c>
      <c r="T17" s="15">
        <f t="shared" si="1"/>
        <v>0</v>
      </c>
      <c r="U17" s="35"/>
      <c r="V17" s="49">
        <f t="shared" si="37"/>
        <v>0</v>
      </c>
      <c r="W17" s="33"/>
      <c r="X17" s="49">
        <f t="shared" si="38"/>
        <v>0</v>
      </c>
      <c r="Y17" s="15">
        <f t="shared" si="2"/>
        <v>0</v>
      </c>
      <c r="Z17" s="35"/>
      <c r="AA17" s="49">
        <f t="shared" si="39"/>
        <v>0</v>
      </c>
      <c r="AB17" s="15">
        <f t="shared" si="3"/>
        <v>0</v>
      </c>
      <c r="AC17" s="35"/>
      <c r="AD17" s="49">
        <f t="shared" si="40"/>
        <v>0</v>
      </c>
      <c r="AE17" s="33"/>
      <c r="AF17" s="49">
        <f t="shared" si="41"/>
        <v>0</v>
      </c>
      <c r="AG17" s="33"/>
      <c r="AH17" s="49">
        <f t="shared" si="42"/>
        <v>0</v>
      </c>
      <c r="AI17" s="15">
        <f t="shared" si="4"/>
        <v>0</v>
      </c>
      <c r="AJ17" s="56">
        <f t="shared" si="5"/>
        <v>0</v>
      </c>
      <c r="AK17" s="35"/>
      <c r="AL17" s="49">
        <f t="shared" si="43"/>
        <v>0</v>
      </c>
      <c r="AM17" s="33"/>
      <c r="AN17" s="49">
        <f t="shared" si="6"/>
        <v>0</v>
      </c>
      <c r="AO17" s="33"/>
      <c r="AP17" s="33"/>
      <c r="AQ17" s="49">
        <f t="shared" si="7"/>
        <v>0</v>
      </c>
      <c r="AR17" s="33"/>
      <c r="AS17" s="33"/>
      <c r="AT17" s="49">
        <f t="shared" si="44"/>
        <v>0</v>
      </c>
      <c r="AU17" s="15">
        <f t="shared" si="8"/>
        <v>0</v>
      </c>
      <c r="AV17" s="44"/>
      <c r="AW17" s="15">
        <f t="shared" si="9"/>
        <v>0</v>
      </c>
      <c r="AX17" s="56">
        <f t="shared" si="10"/>
        <v>0</v>
      </c>
      <c r="AY17" s="59">
        <f t="shared" si="11"/>
        <v>0</v>
      </c>
      <c r="AZ17" s="172">
        <f t="shared" si="12"/>
        <v>0</v>
      </c>
      <c r="BA17" s="64"/>
      <c r="BB17" s="67"/>
      <c r="BC17" s="64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 s="4" customFormat="1" ht="30" customHeight="1">
      <c r="A18" s="75"/>
      <c r="B18" s="76"/>
      <c r="C18" s="76"/>
      <c r="D18" s="77"/>
      <c r="E18" s="31"/>
      <c r="F18" s="32"/>
      <c r="G18" s="33"/>
      <c r="H18" s="18"/>
      <c r="I18" s="34"/>
      <c r="J18" s="35"/>
      <c r="K18" s="36"/>
      <c r="L18" s="6">
        <f t="shared" si="13"/>
        <v>0</v>
      </c>
      <c r="M18" s="36"/>
      <c r="N18" s="6">
        <f t="shared" si="14"/>
        <v>0</v>
      </c>
      <c r="O18" s="15">
        <f t="shared" si="0"/>
        <v>0</v>
      </c>
      <c r="P18" s="35"/>
      <c r="Q18" s="49">
        <f t="shared" si="15"/>
        <v>0</v>
      </c>
      <c r="R18" s="33"/>
      <c r="S18" s="49">
        <f t="shared" si="36"/>
        <v>0</v>
      </c>
      <c r="T18" s="15">
        <f t="shared" si="1"/>
        <v>0</v>
      </c>
      <c r="U18" s="35"/>
      <c r="V18" s="49">
        <f t="shared" si="37"/>
        <v>0</v>
      </c>
      <c r="W18" s="33"/>
      <c r="X18" s="49">
        <f t="shared" si="38"/>
        <v>0</v>
      </c>
      <c r="Y18" s="15">
        <f t="shared" si="2"/>
        <v>0</v>
      </c>
      <c r="Z18" s="35"/>
      <c r="AA18" s="49">
        <f t="shared" si="39"/>
        <v>0</v>
      </c>
      <c r="AB18" s="15">
        <f t="shared" si="3"/>
        <v>0</v>
      </c>
      <c r="AC18" s="35"/>
      <c r="AD18" s="49">
        <f t="shared" si="40"/>
        <v>0</v>
      </c>
      <c r="AE18" s="33"/>
      <c r="AF18" s="49">
        <f t="shared" si="41"/>
        <v>0</v>
      </c>
      <c r="AG18" s="33"/>
      <c r="AH18" s="49">
        <f t="shared" si="42"/>
        <v>0</v>
      </c>
      <c r="AI18" s="15">
        <f t="shared" si="4"/>
        <v>0</v>
      </c>
      <c r="AJ18" s="56">
        <f t="shared" si="5"/>
        <v>0</v>
      </c>
      <c r="AK18" s="35"/>
      <c r="AL18" s="49">
        <f t="shared" si="43"/>
        <v>0</v>
      </c>
      <c r="AM18" s="33"/>
      <c r="AN18" s="49">
        <f t="shared" si="6"/>
        <v>0</v>
      </c>
      <c r="AO18" s="33"/>
      <c r="AP18" s="33"/>
      <c r="AQ18" s="49">
        <f t="shared" si="7"/>
        <v>0</v>
      </c>
      <c r="AR18" s="33"/>
      <c r="AS18" s="33"/>
      <c r="AT18" s="49">
        <f t="shared" si="44"/>
        <v>0</v>
      </c>
      <c r="AU18" s="15">
        <f t="shared" si="8"/>
        <v>0</v>
      </c>
      <c r="AV18" s="44"/>
      <c r="AW18" s="15">
        <f t="shared" si="9"/>
        <v>0</v>
      </c>
      <c r="AX18" s="56">
        <f t="shared" si="10"/>
        <v>0</v>
      </c>
      <c r="AY18" s="59">
        <f t="shared" si="11"/>
        <v>0</v>
      </c>
      <c r="AZ18" s="172">
        <f t="shared" si="12"/>
        <v>0</v>
      </c>
      <c r="BA18" s="64"/>
      <c r="BB18" s="67"/>
      <c r="BC18" s="64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 s="4" customFormat="1" ht="30" customHeight="1">
      <c r="A19" s="75"/>
      <c r="B19" s="76"/>
      <c r="C19" s="76"/>
      <c r="D19" s="77"/>
      <c r="E19" s="31"/>
      <c r="F19" s="32"/>
      <c r="G19" s="33"/>
      <c r="H19" s="18"/>
      <c r="I19" s="34"/>
      <c r="J19" s="35"/>
      <c r="K19" s="36"/>
      <c r="L19" s="6">
        <f t="shared" si="13"/>
        <v>0</v>
      </c>
      <c r="M19" s="36"/>
      <c r="N19" s="6">
        <f t="shared" si="14"/>
        <v>0</v>
      </c>
      <c r="O19" s="15">
        <f t="shared" si="0"/>
        <v>0</v>
      </c>
      <c r="P19" s="35"/>
      <c r="Q19" s="49">
        <f t="shared" si="15"/>
        <v>0</v>
      </c>
      <c r="R19" s="33"/>
      <c r="S19" s="49">
        <f t="shared" si="36"/>
        <v>0</v>
      </c>
      <c r="T19" s="15">
        <f t="shared" si="1"/>
        <v>0</v>
      </c>
      <c r="U19" s="35"/>
      <c r="V19" s="49">
        <f t="shared" si="37"/>
        <v>0</v>
      </c>
      <c r="W19" s="33"/>
      <c r="X19" s="49">
        <f t="shared" si="38"/>
        <v>0</v>
      </c>
      <c r="Y19" s="15">
        <f t="shared" si="2"/>
        <v>0</v>
      </c>
      <c r="Z19" s="35"/>
      <c r="AA19" s="49">
        <f t="shared" si="39"/>
        <v>0</v>
      </c>
      <c r="AB19" s="15">
        <f t="shared" si="3"/>
        <v>0</v>
      </c>
      <c r="AC19" s="35"/>
      <c r="AD19" s="49">
        <f t="shared" si="40"/>
        <v>0</v>
      </c>
      <c r="AE19" s="33"/>
      <c r="AF19" s="49">
        <f t="shared" si="41"/>
        <v>0</v>
      </c>
      <c r="AG19" s="33"/>
      <c r="AH19" s="49">
        <f t="shared" si="42"/>
        <v>0</v>
      </c>
      <c r="AI19" s="15">
        <f t="shared" si="4"/>
        <v>0</v>
      </c>
      <c r="AJ19" s="56">
        <f t="shared" si="5"/>
        <v>0</v>
      </c>
      <c r="AK19" s="35"/>
      <c r="AL19" s="49">
        <f t="shared" si="43"/>
        <v>0</v>
      </c>
      <c r="AM19" s="33"/>
      <c r="AN19" s="49">
        <f t="shared" si="6"/>
        <v>0</v>
      </c>
      <c r="AO19" s="33"/>
      <c r="AP19" s="33"/>
      <c r="AQ19" s="49">
        <f t="shared" si="7"/>
        <v>0</v>
      </c>
      <c r="AR19" s="33"/>
      <c r="AS19" s="33"/>
      <c r="AT19" s="49">
        <f t="shared" si="44"/>
        <v>0</v>
      </c>
      <c r="AU19" s="15">
        <f t="shared" si="8"/>
        <v>0</v>
      </c>
      <c r="AV19" s="44"/>
      <c r="AW19" s="15">
        <f t="shared" si="9"/>
        <v>0</v>
      </c>
      <c r="AX19" s="56">
        <f t="shared" si="10"/>
        <v>0</v>
      </c>
      <c r="AY19" s="59">
        <f t="shared" si="11"/>
        <v>0</v>
      </c>
      <c r="AZ19" s="172">
        <f t="shared" si="12"/>
        <v>0</v>
      </c>
      <c r="BA19" s="64"/>
      <c r="BB19" s="67"/>
      <c r="BC19" s="64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 s="4" customFormat="1" ht="30" customHeight="1">
      <c r="A20" s="75"/>
      <c r="B20" s="76"/>
      <c r="C20" s="76"/>
      <c r="D20" s="77"/>
      <c r="E20" s="31"/>
      <c r="F20" s="32"/>
      <c r="G20" s="33"/>
      <c r="H20" s="18"/>
      <c r="I20" s="34"/>
      <c r="J20" s="35"/>
      <c r="K20" s="36"/>
      <c r="L20" s="6">
        <f t="shared" si="13"/>
        <v>0</v>
      </c>
      <c r="M20" s="36"/>
      <c r="N20" s="6">
        <f t="shared" si="14"/>
        <v>0</v>
      </c>
      <c r="O20" s="15">
        <f t="shared" si="0"/>
        <v>0</v>
      </c>
      <c r="P20" s="35"/>
      <c r="Q20" s="49">
        <f t="shared" si="15"/>
        <v>0</v>
      </c>
      <c r="R20" s="33"/>
      <c r="S20" s="49">
        <f t="shared" si="36"/>
        <v>0</v>
      </c>
      <c r="T20" s="15">
        <f t="shared" si="1"/>
        <v>0</v>
      </c>
      <c r="U20" s="35"/>
      <c r="V20" s="49">
        <f t="shared" si="37"/>
        <v>0</v>
      </c>
      <c r="W20" s="33"/>
      <c r="X20" s="49">
        <f t="shared" si="38"/>
        <v>0</v>
      </c>
      <c r="Y20" s="15">
        <f t="shared" si="2"/>
        <v>0</v>
      </c>
      <c r="Z20" s="35"/>
      <c r="AA20" s="49">
        <f t="shared" si="39"/>
        <v>0</v>
      </c>
      <c r="AB20" s="15">
        <f t="shared" si="3"/>
        <v>0</v>
      </c>
      <c r="AC20" s="35"/>
      <c r="AD20" s="49">
        <f t="shared" si="40"/>
        <v>0</v>
      </c>
      <c r="AE20" s="33"/>
      <c r="AF20" s="49">
        <f t="shared" si="41"/>
        <v>0</v>
      </c>
      <c r="AG20" s="33"/>
      <c r="AH20" s="49">
        <f t="shared" si="42"/>
        <v>0</v>
      </c>
      <c r="AI20" s="15">
        <f t="shared" si="4"/>
        <v>0</v>
      </c>
      <c r="AJ20" s="56">
        <f t="shared" si="5"/>
        <v>0</v>
      </c>
      <c r="AK20" s="35"/>
      <c r="AL20" s="49">
        <f t="shared" si="43"/>
        <v>0</v>
      </c>
      <c r="AM20" s="33"/>
      <c r="AN20" s="49">
        <f t="shared" si="6"/>
        <v>0</v>
      </c>
      <c r="AO20" s="33"/>
      <c r="AP20" s="33"/>
      <c r="AQ20" s="49">
        <f t="shared" si="7"/>
        <v>0</v>
      </c>
      <c r="AR20" s="33"/>
      <c r="AS20" s="33"/>
      <c r="AT20" s="49">
        <f t="shared" si="44"/>
        <v>0</v>
      </c>
      <c r="AU20" s="15">
        <f t="shared" si="8"/>
        <v>0</v>
      </c>
      <c r="AV20" s="44"/>
      <c r="AW20" s="15">
        <f t="shared" si="9"/>
        <v>0</v>
      </c>
      <c r="AX20" s="56">
        <f t="shared" si="10"/>
        <v>0</v>
      </c>
      <c r="AY20" s="59">
        <f t="shared" si="11"/>
        <v>0</v>
      </c>
      <c r="AZ20" s="172">
        <f t="shared" si="12"/>
        <v>0</v>
      </c>
      <c r="BA20" s="64"/>
      <c r="BB20" s="67"/>
      <c r="BC20" s="64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 s="4" customFormat="1" ht="30" customHeight="1">
      <c r="A21" s="75"/>
      <c r="B21" s="76"/>
      <c r="C21" s="76"/>
      <c r="D21" s="77"/>
      <c r="E21" s="31"/>
      <c r="F21" s="32"/>
      <c r="G21" s="33"/>
      <c r="H21" s="18"/>
      <c r="I21" s="34"/>
      <c r="J21" s="35"/>
      <c r="K21" s="36"/>
      <c r="L21" s="6">
        <f t="shared" si="13"/>
        <v>0</v>
      </c>
      <c r="M21" s="36"/>
      <c r="N21" s="6">
        <f t="shared" si="14"/>
        <v>0</v>
      </c>
      <c r="O21" s="15">
        <f t="shared" si="0"/>
        <v>0</v>
      </c>
      <c r="P21" s="35"/>
      <c r="Q21" s="49">
        <f t="shared" si="15"/>
        <v>0</v>
      </c>
      <c r="R21" s="33"/>
      <c r="S21" s="49">
        <f t="shared" si="36"/>
        <v>0</v>
      </c>
      <c r="T21" s="15">
        <f t="shared" si="1"/>
        <v>0</v>
      </c>
      <c r="U21" s="35"/>
      <c r="V21" s="49">
        <f t="shared" si="37"/>
        <v>0</v>
      </c>
      <c r="W21" s="33"/>
      <c r="X21" s="49">
        <f t="shared" si="38"/>
        <v>0</v>
      </c>
      <c r="Y21" s="15">
        <f t="shared" si="2"/>
        <v>0</v>
      </c>
      <c r="Z21" s="35"/>
      <c r="AA21" s="49">
        <f t="shared" si="39"/>
        <v>0</v>
      </c>
      <c r="AB21" s="15">
        <f t="shared" si="3"/>
        <v>0</v>
      </c>
      <c r="AC21" s="35"/>
      <c r="AD21" s="49">
        <f t="shared" si="40"/>
        <v>0</v>
      </c>
      <c r="AE21" s="33"/>
      <c r="AF21" s="49">
        <f t="shared" si="41"/>
        <v>0</v>
      </c>
      <c r="AG21" s="33"/>
      <c r="AH21" s="49">
        <f t="shared" si="42"/>
        <v>0</v>
      </c>
      <c r="AI21" s="15">
        <f t="shared" si="4"/>
        <v>0</v>
      </c>
      <c r="AJ21" s="56">
        <f t="shared" si="5"/>
        <v>0</v>
      </c>
      <c r="AK21" s="35"/>
      <c r="AL21" s="49">
        <f t="shared" si="43"/>
        <v>0</v>
      </c>
      <c r="AM21" s="33"/>
      <c r="AN21" s="49">
        <f t="shared" si="6"/>
        <v>0</v>
      </c>
      <c r="AO21" s="33"/>
      <c r="AP21" s="33"/>
      <c r="AQ21" s="49">
        <f t="shared" si="7"/>
        <v>0</v>
      </c>
      <c r="AR21" s="33"/>
      <c r="AS21" s="33"/>
      <c r="AT21" s="49">
        <f t="shared" si="44"/>
        <v>0</v>
      </c>
      <c r="AU21" s="15">
        <f t="shared" si="8"/>
        <v>0</v>
      </c>
      <c r="AV21" s="44"/>
      <c r="AW21" s="15">
        <f t="shared" si="9"/>
        <v>0</v>
      </c>
      <c r="AX21" s="56">
        <f t="shared" si="10"/>
        <v>0</v>
      </c>
      <c r="AY21" s="59">
        <f t="shared" si="11"/>
        <v>0</v>
      </c>
      <c r="AZ21" s="172">
        <f t="shared" si="12"/>
        <v>0</v>
      </c>
      <c r="BA21" s="64"/>
      <c r="BB21" s="67"/>
      <c r="BC21" s="64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 s="4" customFormat="1" ht="30" customHeight="1">
      <c r="A22" s="75"/>
      <c r="B22" s="76"/>
      <c r="C22" s="76"/>
      <c r="D22" s="77"/>
      <c r="E22" s="31"/>
      <c r="F22" s="32"/>
      <c r="G22" s="33"/>
      <c r="H22" s="18"/>
      <c r="I22" s="34"/>
      <c r="J22" s="35"/>
      <c r="K22" s="36"/>
      <c r="L22" s="6">
        <f t="shared" si="13"/>
        <v>0</v>
      </c>
      <c r="M22" s="36"/>
      <c r="N22" s="6">
        <f t="shared" si="14"/>
        <v>0</v>
      </c>
      <c r="O22" s="15">
        <f t="shared" si="0"/>
        <v>0</v>
      </c>
      <c r="P22" s="35"/>
      <c r="Q22" s="49">
        <f t="shared" si="15"/>
        <v>0</v>
      </c>
      <c r="R22" s="33"/>
      <c r="S22" s="49">
        <f t="shared" si="36"/>
        <v>0</v>
      </c>
      <c r="T22" s="15">
        <f t="shared" si="1"/>
        <v>0</v>
      </c>
      <c r="U22" s="35"/>
      <c r="V22" s="49">
        <f t="shared" si="37"/>
        <v>0</v>
      </c>
      <c r="W22" s="33"/>
      <c r="X22" s="49">
        <f t="shared" si="38"/>
        <v>0</v>
      </c>
      <c r="Y22" s="15">
        <f t="shared" si="2"/>
        <v>0</v>
      </c>
      <c r="Z22" s="35"/>
      <c r="AA22" s="49">
        <f t="shared" si="39"/>
        <v>0</v>
      </c>
      <c r="AB22" s="15">
        <f t="shared" si="3"/>
        <v>0</v>
      </c>
      <c r="AC22" s="35"/>
      <c r="AD22" s="49">
        <f t="shared" si="40"/>
        <v>0</v>
      </c>
      <c r="AE22" s="33"/>
      <c r="AF22" s="49">
        <f t="shared" si="41"/>
        <v>0</v>
      </c>
      <c r="AG22" s="33"/>
      <c r="AH22" s="49">
        <f t="shared" si="42"/>
        <v>0</v>
      </c>
      <c r="AI22" s="15">
        <f t="shared" si="4"/>
        <v>0</v>
      </c>
      <c r="AJ22" s="56">
        <f t="shared" si="5"/>
        <v>0</v>
      </c>
      <c r="AK22" s="35"/>
      <c r="AL22" s="49">
        <f t="shared" si="43"/>
        <v>0</v>
      </c>
      <c r="AM22" s="33"/>
      <c r="AN22" s="49">
        <f t="shared" si="6"/>
        <v>0</v>
      </c>
      <c r="AO22" s="33"/>
      <c r="AP22" s="33"/>
      <c r="AQ22" s="49">
        <f t="shared" si="7"/>
        <v>0</v>
      </c>
      <c r="AR22" s="33"/>
      <c r="AS22" s="33"/>
      <c r="AT22" s="49">
        <f t="shared" si="44"/>
        <v>0</v>
      </c>
      <c r="AU22" s="15">
        <f t="shared" si="8"/>
        <v>0</v>
      </c>
      <c r="AV22" s="44"/>
      <c r="AW22" s="15">
        <f t="shared" si="9"/>
        <v>0</v>
      </c>
      <c r="AX22" s="56">
        <f t="shared" si="10"/>
        <v>0</v>
      </c>
      <c r="AY22" s="59">
        <f t="shared" si="11"/>
        <v>0</v>
      </c>
      <c r="AZ22" s="172">
        <f t="shared" si="12"/>
        <v>0</v>
      </c>
      <c r="BA22" s="64"/>
      <c r="BB22" s="67"/>
      <c r="BC22" s="64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 s="4" customFormat="1" ht="30" customHeight="1">
      <c r="A23" s="75"/>
      <c r="B23" s="76"/>
      <c r="C23" s="76"/>
      <c r="D23" s="77"/>
      <c r="E23" s="31"/>
      <c r="F23" s="32"/>
      <c r="G23" s="33"/>
      <c r="H23" s="18"/>
      <c r="I23" s="34"/>
      <c r="J23" s="35"/>
      <c r="K23" s="36"/>
      <c r="L23" s="6">
        <f t="shared" si="13"/>
        <v>0</v>
      </c>
      <c r="M23" s="36"/>
      <c r="N23" s="6">
        <f t="shared" si="14"/>
        <v>0</v>
      </c>
      <c r="O23" s="15">
        <f t="shared" si="0"/>
        <v>0</v>
      </c>
      <c r="P23" s="35"/>
      <c r="Q23" s="49">
        <f t="shared" si="15"/>
        <v>0</v>
      </c>
      <c r="R23" s="33"/>
      <c r="S23" s="49">
        <f t="shared" si="36"/>
        <v>0</v>
      </c>
      <c r="T23" s="15">
        <f t="shared" si="1"/>
        <v>0</v>
      </c>
      <c r="U23" s="35"/>
      <c r="V23" s="49">
        <f t="shared" si="37"/>
        <v>0</v>
      </c>
      <c r="W23" s="33"/>
      <c r="X23" s="49">
        <f t="shared" si="38"/>
        <v>0</v>
      </c>
      <c r="Y23" s="15">
        <f t="shared" si="2"/>
        <v>0</v>
      </c>
      <c r="Z23" s="35"/>
      <c r="AA23" s="49">
        <f t="shared" si="39"/>
        <v>0</v>
      </c>
      <c r="AB23" s="15">
        <f t="shared" si="3"/>
        <v>0</v>
      </c>
      <c r="AC23" s="35"/>
      <c r="AD23" s="49">
        <f t="shared" si="40"/>
        <v>0</v>
      </c>
      <c r="AE23" s="33"/>
      <c r="AF23" s="49">
        <f t="shared" si="41"/>
        <v>0</v>
      </c>
      <c r="AG23" s="33"/>
      <c r="AH23" s="49">
        <f t="shared" si="42"/>
        <v>0</v>
      </c>
      <c r="AI23" s="15">
        <f t="shared" si="4"/>
        <v>0</v>
      </c>
      <c r="AJ23" s="56">
        <f t="shared" si="5"/>
        <v>0</v>
      </c>
      <c r="AK23" s="35"/>
      <c r="AL23" s="49">
        <f t="shared" si="43"/>
        <v>0</v>
      </c>
      <c r="AM23" s="33"/>
      <c r="AN23" s="49">
        <f t="shared" si="6"/>
        <v>0</v>
      </c>
      <c r="AO23" s="33"/>
      <c r="AP23" s="33"/>
      <c r="AQ23" s="49">
        <f t="shared" si="7"/>
        <v>0</v>
      </c>
      <c r="AR23" s="33"/>
      <c r="AS23" s="33"/>
      <c r="AT23" s="49">
        <f t="shared" si="44"/>
        <v>0</v>
      </c>
      <c r="AU23" s="15">
        <f t="shared" si="8"/>
        <v>0</v>
      </c>
      <c r="AV23" s="44"/>
      <c r="AW23" s="15">
        <f t="shared" si="9"/>
        <v>0</v>
      </c>
      <c r="AX23" s="56">
        <f t="shared" si="10"/>
        <v>0</v>
      </c>
      <c r="AY23" s="59">
        <f t="shared" si="11"/>
        <v>0</v>
      </c>
      <c r="AZ23" s="172">
        <f t="shared" si="12"/>
        <v>0</v>
      </c>
      <c r="BA23" s="64"/>
      <c r="BB23" s="67"/>
      <c r="BC23" s="64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25" s="4" customFormat="1" ht="30" customHeight="1">
      <c r="A24" s="75"/>
      <c r="B24" s="76"/>
      <c r="C24" s="76"/>
      <c r="D24" s="77"/>
      <c r="E24" s="31"/>
      <c r="F24" s="32"/>
      <c r="G24" s="33"/>
      <c r="H24" s="18"/>
      <c r="I24" s="34"/>
      <c r="J24" s="35"/>
      <c r="K24" s="36"/>
      <c r="L24" s="6">
        <f t="shared" si="13"/>
        <v>0</v>
      </c>
      <c r="M24" s="36"/>
      <c r="N24" s="6">
        <f t="shared" si="14"/>
        <v>0</v>
      </c>
      <c r="O24" s="15">
        <f t="shared" si="0"/>
        <v>0</v>
      </c>
      <c r="P24" s="35"/>
      <c r="Q24" s="49">
        <f t="shared" si="15"/>
        <v>0</v>
      </c>
      <c r="R24" s="33"/>
      <c r="S24" s="49">
        <f t="shared" si="36"/>
        <v>0</v>
      </c>
      <c r="T24" s="15">
        <f t="shared" si="1"/>
        <v>0</v>
      </c>
      <c r="U24" s="35"/>
      <c r="V24" s="49">
        <f t="shared" si="37"/>
        <v>0</v>
      </c>
      <c r="W24" s="33"/>
      <c r="X24" s="49">
        <f t="shared" si="38"/>
        <v>0</v>
      </c>
      <c r="Y24" s="15">
        <f t="shared" si="2"/>
        <v>0</v>
      </c>
      <c r="Z24" s="35"/>
      <c r="AA24" s="49">
        <f t="shared" si="39"/>
        <v>0</v>
      </c>
      <c r="AB24" s="15">
        <f t="shared" si="3"/>
        <v>0</v>
      </c>
      <c r="AC24" s="35"/>
      <c r="AD24" s="49">
        <f t="shared" si="40"/>
        <v>0</v>
      </c>
      <c r="AE24" s="33"/>
      <c r="AF24" s="49">
        <f t="shared" si="41"/>
        <v>0</v>
      </c>
      <c r="AG24" s="33"/>
      <c r="AH24" s="49">
        <f t="shared" si="42"/>
        <v>0</v>
      </c>
      <c r="AI24" s="15">
        <f t="shared" si="4"/>
        <v>0</v>
      </c>
      <c r="AJ24" s="56">
        <f t="shared" si="5"/>
        <v>0</v>
      </c>
      <c r="AK24" s="35"/>
      <c r="AL24" s="49">
        <f t="shared" si="43"/>
        <v>0</v>
      </c>
      <c r="AM24" s="33"/>
      <c r="AN24" s="49">
        <f t="shared" si="6"/>
        <v>0</v>
      </c>
      <c r="AO24" s="33"/>
      <c r="AP24" s="33"/>
      <c r="AQ24" s="49">
        <f t="shared" si="7"/>
        <v>0</v>
      </c>
      <c r="AR24" s="33"/>
      <c r="AS24" s="33"/>
      <c r="AT24" s="49">
        <f t="shared" si="44"/>
        <v>0</v>
      </c>
      <c r="AU24" s="15">
        <f t="shared" si="8"/>
        <v>0</v>
      </c>
      <c r="AV24" s="44"/>
      <c r="AW24" s="15">
        <f t="shared" si="9"/>
        <v>0</v>
      </c>
      <c r="AX24" s="56">
        <f t="shared" si="10"/>
        <v>0</v>
      </c>
      <c r="AY24" s="59">
        <f t="shared" si="11"/>
        <v>0</v>
      </c>
      <c r="AZ24" s="172">
        <f t="shared" si="12"/>
        <v>0</v>
      </c>
      <c r="BA24" s="64"/>
      <c r="BB24" s="67"/>
      <c r="BC24" s="6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 s="4" customFormat="1" ht="30" customHeight="1">
      <c r="A25" s="75"/>
      <c r="B25" s="76"/>
      <c r="C25" s="76"/>
      <c r="D25" s="77"/>
      <c r="E25" s="31"/>
      <c r="F25" s="32"/>
      <c r="G25" s="33"/>
      <c r="H25" s="18"/>
      <c r="I25" s="34"/>
      <c r="J25" s="35"/>
      <c r="K25" s="36"/>
      <c r="L25" s="6">
        <f t="shared" si="13"/>
        <v>0</v>
      </c>
      <c r="M25" s="36"/>
      <c r="N25" s="6">
        <f t="shared" si="14"/>
        <v>0</v>
      </c>
      <c r="O25" s="15">
        <f t="shared" si="0"/>
        <v>0</v>
      </c>
      <c r="P25" s="35"/>
      <c r="Q25" s="49">
        <f t="shared" si="15"/>
        <v>0</v>
      </c>
      <c r="R25" s="33"/>
      <c r="S25" s="49">
        <f t="shared" si="36"/>
        <v>0</v>
      </c>
      <c r="T25" s="15">
        <f t="shared" si="1"/>
        <v>0</v>
      </c>
      <c r="U25" s="35"/>
      <c r="V25" s="49">
        <f t="shared" si="37"/>
        <v>0</v>
      </c>
      <c r="W25" s="33"/>
      <c r="X25" s="49">
        <f t="shared" si="38"/>
        <v>0</v>
      </c>
      <c r="Y25" s="15">
        <f t="shared" si="2"/>
        <v>0</v>
      </c>
      <c r="Z25" s="35"/>
      <c r="AA25" s="49">
        <f t="shared" si="39"/>
        <v>0</v>
      </c>
      <c r="AB25" s="15">
        <f t="shared" si="3"/>
        <v>0</v>
      </c>
      <c r="AC25" s="35"/>
      <c r="AD25" s="49">
        <f t="shared" si="40"/>
        <v>0</v>
      </c>
      <c r="AE25" s="33"/>
      <c r="AF25" s="49">
        <f t="shared" si="41"/>
        <v>0</v>
      </c>
      <c r="AG25" s="33"/>
      <c r="AH25" s="49">
        <f t="shared" si="42"/>
        <v>0</v>
      </c>
      <c r="AI25" s="15">
        <f t="shared" si="4"/>
        <v>0</v>
      </c>
      <c r="AJ25" s="56">
        <f t="shared" si="5"/>
        <v>0</v>
      </c>
      <c r="AK25" s="35"/>
      <c r="AL25" s="49">
        <f t="shared" si="43"/>
        <v>0</v>
      </c>
      <c r="AM25" s="33"/>
      <c r="AN25" s="49">
        <f t="shared" si="6"/>
        <v>0</v>
      </c>
      <c r="AO25" s="33"/>
      <c r="AP25" s="33"/>
      <c r="AQ25" s="49">
        <f t="shared" si="7"/>
        <v>0</v>
      </c>
      <c r="AR25" s="33"/>
      <c r="AS25" s="33"/>
      <c r="AT25" s="49">
        <f t="shared" si="44"/>
        <v>0</v>
      </c>
      <c r="AU25" s="15">
        <f t="shared" si="8"/>
        <v>0</v>
      </c>
      <c r="AV25" s="44"/>
      <c r="AW25" s="15">
        <f t="shared" si="9"/>
        <v>0</v>
      </c>
      <c r="AX25" s="56">
        <f t="shared" si="10"/>
        <v>0</v>
      </c>
      <c r="AY25" s="59">
        <f t="shared" si="11"/>
        <v>0</v>
      </c>
      <c r="AZ25" s="172">
        <f t="shared" si="12"/>
        <v>0</v>
      </c>
      <c r="BA25" s="64"/>
      <c r="BB25" s="67"/>
      <c r="BC25" s="64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 s="4" customFormat="1" ht="30" customHeight="1">
      <c r="A26" s="75"/>
      <c r="B26" s="76"/>
      <c r="C26" s="76"/>
      <c r="D26" s="77"/>
      <c r="E26" s="31"/>
      <c r="F26" s="32"/>
      <c r="G26" s="33"/>
      <c r="H26" s="18"/>
      <c r="I26" s="34"/>
      <c r="J26" s="35"/>
      <c r="K26" s="36"/>
      <c r="L26" s="6">
        <f t="shared" si="13"/>
        <v>0</v>
      </c>
      <c r="M26" s="36"/>
      <c r="N26" s="6">
        <f t="shared" si="14"/>
        <v>0</v>
      </c>
      <c r="O26" s="15">
        <f t="shared" si="0"/>
        <v>0</v>
      </c>
      <c r="P26" s="35"/>
      <c r="Q26" s="49">
        <f t="shared" si="15"/>
        <v>0</v>
      </c>
      <c r="R26" s="33"/>
      <c r="S26" s="49">
        <f t="shared" si="36"/>
        <v>0</v>
      </c>
      <c r="T26" s="15">
        <f t="shared" si="1"/>
        <v>0</v>
      </c>
      <c r="U26" s="35"/>
      <c r="V26" s="49">
        <f t="shared" si="37"/>
        <v>0</v>
      </c>
      <c r="W26" s="33"/>
      <c r="X26" s="49">
        <f t="shared" si="38"/>
        <v>0</v>
      </c>
      <c r="Y26" s="15">
        <f t="shared" si="2"/>
        <v>0</v>
      </c>
      <c r="Z26" s="35"/>
      <c r="AA26" s="49">
        <f t="shared" si="39"/>
        <v>0</v>
      </c>
      <c r="AB26" s="15">
        <f t="shared" si="3"/>
        <v>0</v>
      </c>
      <c r="AC26" s="35"/>
      <c r="AD26" s="49">
        <f t="shared" si="40"/>
        <v>0</v>
      </c>
      <c r="AE26" s="33"/>
      <c r="AF26" s="49">
        <f t="shared" si="41"/>
        <v>0</v>
      </c>
      <c r="AG26" s="33"/>
      <c r="AH26" s="49">
        <f t="shared" si="42"/>
        <v>0</v>
      </c>
      <c r="AI26" s="15">
        <f t="shared" si="4"/>
        <v>0</v>
      </c>
      <c r="AJ26" s="56">
        <f t="shared" si="5"/>
        <v>0</v>
      </c>
      <c r="AK26" s="35"/>
      <c r="AL26" s="49">
        <f t="shared" si="43"/>
        <v>0</v>
      </c>
      <c r="AM26" s="33"/>
      <c r="AN26" s="49">
        <f t="shared" si="6"/>
        <v>0</v>
      </c>
      <c r="AO26" s="33"/>
      <c r="AP26" s="33"/>
      <c r="AQ26" s="49">
        <f t="shared" si="7"/>
        <v>0</v>
      </c>
      <c r="AR26" s="33"/>
      <c r="AS26" s="33"/>
      <c r="AT26" s="49">
        <f t="shared" si="44"/>
        <v>0</v>
      </c>
      <c r="AU26" s="15">
        <f t="shared" si="8"/>
        <v>0</v>
      </c>
      <c r="AV26" s="44"/>
      <c r="AW26" s="15">
        <f t="shared" si="9"/>
        <v>0</v>
      </c>
      <c r="AX26" s="56">
        <f t="shared" si="10"/>
        <v>0</v>
      </c>
      <c r="AY26" s="59">
        <f t="shared" si="11"/>
        <v>0</v>
      </c>
      <c r="AZ26" s="172">
        <f t="shared" si="12"/>
        <v>0</v>
      </c>
      <c r="BA26" s="64"/>
      <c r="BB26" s="67"/>
      <c r="BC26" s="64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 s="4" customFormat="1" ht="30" customHeight="1">
      <c r="A27" s="75"/>
      <c r="B27" s="76"/>
      <c r="C27" s="76"/>
      <c r="D27" s="77"/>
      <c r="E27" s="31"/>
      <c r="F27" s="32"/>
      <c r="G27" s="33"/>
      <c r="H27" s="18"/>
      <c r="I27" s="34"/>
      <c r="J27" s="35"/>
      <c r="K27" s="36"/>
      <c r="L27" s="6">
        <f t="shared" si="13"/>
        <v>0</v>
      </c>
      <c r="M27" s="36"/>
      <c r="N27" s="6">
        <f t="shared" si="14"/>
        <v>0</v>
      </c>
      <c r="O27" s="15">
        <f t="shared" si="0"/>
        <v>0</v>
      </c>
      <c r="P27" s="35"/>
      <c r="Q27" s="49">
        <f t="shared" si="15"/>
        <v>0</v>
      </c>
      <c r="R27" s="33"/>
      <c r="S27" s="49">
        <f t="shared" si="36"/>
        <v>0</v>
      </c>
      <c r="T27" s="15">
        <f t="shared" si="1"/>
        <v>0</v>
      </c>
      <c r="U27" s="35"/>
      <c r="V27" s="49">
        <f t="shared" si="37"/>
        <v>0</v>
      </c>
      <c r="W27" s="33"/>
      <c r="X27" s="49">
        <f t="shared" si="38"/>
        <v>0</v>
      </c>
      <c r="Y27" s="15">
        <f t="shared" si="2"/>
        <v>0</v>
      </c>
      <c r="Z27" s="35"/>
      <c r="AA27" s="49">
        <f t="shared" si="39"/>
        <v>0</v>
      </c>
      <c r="AB27" s="15">
        <f t="shared" si="3"/>
        <v>0</v>
      </c>
      <c r="AC27" s="35"/>
      <c r="AD27" s="49">
        <f t="shared" si="40"/>
        <v>0</v>
      </c>
      <c r="AE27" s="33"/>
      <c r="AF27" s="49">
        <f t="shared" si="41"/>
        <v>0</v>
      </c>
      <c r="AG27" s="33"/>
      <c r="AH27" s="49">
        <f t="shared" si="42"/>
        <v>0</v>
      </c>
      <c r="AI27" s="15">
        <f t="shared" si="4"/>
        <v>0</v>
      </c>
      <c r="AJ27" s="56">
        <f t="shared" si="5"/>
        <v>0</v>
      </c>
      <c r="AK27" s="35"/>
      <c r="AL27" s="49">
        <f t="shared" si="43"/>
        <v>0</v>
      </c>
      <c r="AM27" s="33"/>
      <c r="AN27" s="49">
        <f t="shared" si="6"/>
        <v>0</v>
      </c>
      <c r="AO27" s="33"/>
      <c r="AP27" s="33"/>
      <c r="AQ27" s="49">
        <f t="shared" si="7"/>
        <v>0</v>
      </c>
      <c r="AR27" s="33"/>
      <c r="AS27" s="33"/>
      <c r="AT27" s="49">
        <f t="shared" si="44"/>
        <v>0</v>
      </c>
      <c r="AU27" s="15">
        <f t="shared" si="8"/>
        <v>0</v>
      </c>
      <c r="AV27" s="44"/>
      <c r="AW27" s="15">
        <f t="shared" si="9"/>
        <v>0</v>
      </c>
      <c r="AX27" s="56">
        <f t="shared" si="10"/>
        <v>0</v>
      </c>
      <c r="AY27" s="59">
        <f t="shared" si="11"/>
        <v>0</v>
      </c>
      <c r="AZ27" s="172">
        <f t="shared" si="12"/>
        <v>0</v>
      </c>
      <c r="BA27" s="64"/>
      <c r="BB27" s="67"/>
      <c r="BC27" s="64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 s="4" customFormat="1" ht="30" customHeight="1">
      <c r="A28" s="75"/>
      <c r="B28" s="76"/>
      <c r="C28" s="76"/>
      <c r="D28" s="77"/>
      <c r="E28" s="31"/>
      <c r="F28" s="32"/>
      <c r="G28" s="33"/>
      <c r="H28" s="18"/>
      <c r="I28" s="34"/>
      <c r="J28" s="35"/>
      <c r="K28" s="36"/>
      <c r="L28" s="6">
        <f t="shared" si="13"/>
        <v>0</v>
      </c>
      <c r="M28" s="36"/>
      <c r="N28" s="6">
        <f t="shared" si="14"/>
        <v>0</v>
      </c>
      <c r="O28" s="15">
        <f t="shared" si="0"/>
        <v>0</v>
      </c>
      <c r="P28" s="35"/>
      <c r="Q28" s="49">
        <f t="shared" si="15"/>
        <v>0</v>
      </c>
      <c r="R28" s="33"/>
      <c r="S28" s="49">
        <f t="shared" si="36"/>
        <v>0</v>
      </c>
      <c r="T28" s="15">
        <f t="shared" si="1"/>
        <v>0</v>
      </c>
      <c r="U28" s="35"/>
      <c r="V28" s="49">
        <f t="shared" si="37"/>
        <v>0</v>
      </c>
      <c r="W28" s="33"/>
      <c r="X28" s="49">
        <f t="shared" si="38"/>
        <v>0</v>
      </c>
      <c r="Y28" s="15">
        <f t="shared" si="2"/>
        <v>0</v>
      </c>
      <c r="Z28" s="35"/>
      <c r="AA28" s="49">
        <f t="shared" si="39"/>
        <v>0</v>
      </c>
      <c r="AB28" s="15">
        <f t="shared" si="3"/>
        <v>0</v>
      </c>
      <c r="AC28" s="35"/>
      <c r="AD28" s="49">
        <f t="shared" si="40"/>
        <v>0</v>
      </c>
      <c r="AE28" s="33"/>
      <c r="AF28" s="49">
        <f t="shared" si="41"/>
        <v>0</v>
      </c>
      <c r="AG28" s="33"/>
      <c r="AH28" s="49">
        <f t="shared" si="42"/>
        <v>0</v>
      </c>
      <c r="AI28" s="15">
        <f t="shared" si="4"/>
        <v>0</v>
      </c>
      <c r="AJ28" s="56">
        <f t="shared" si="5"/>
        <v>0</v>
      </c>
      <c r="AK28" s="35"/>
      <c r="AL28" s="49">
        <f t="shared" si="43"/>
        <v>0</v>
      </c>
      <c r="AM28" s="33"/>
      <c r="AN28" s="49">
        <f t="shared" si="6"/>
        <v>0</v>
      </c>
      <c r="AO28" s="33"/>
      <c r="AP28" s="33"/>
      <c r="AQ28" s="49">
        <f t="shared" si="7"/>
        <v>0</v>
      </c>
      <c r="AR28" s="33"/>
      <c r="AS28" s="33"/>
      <c r="AT28" s="49">
        <f t="shared" si="44"/>
        <v>0</v>
      </c>
      <c r="AU28" s="15">
        <f t="shared" si="8"/>
        <v>0</v>
      </c>
      <c r="AV28" s="44"/>
      <c r="AW28" s="15">
        <f t="shared" si="9"/>
        <v>0</v>
      </c>
      <c r="AX28" s="56">
        <f t="shared" si="10"/>
        <v>0</v>
      </c>
      <c r="AY28" s="59">
        <f t="shared" si="11"/>
        <v>0</v>
      </c>
      <c r="AZ28" s="172">
        <f t="shared" si="12"/>
        <v>0</v>
      </c>
      <c r="BA28" s="64"/>
      <c r="BB28" s="67"/>
      <c r="BC28" s="64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25" s="4" customFormat="1" ht="30" customHeight="1">
      <c r="A29" s="75"/>
      <c r="B29" s="76"/>
      <c r="C29" s="76"/>
      <c r="D29" s="77"/>
      <c r="E29" s="31"/>
      <c r="F29" s="32"/>
      <c r="G29" s="33"/>
      <c r="H29" s="18"/>
      <c r="I29" s="34"/>
      <c r="J29" s="35"/>
      <c r="K29" s="36"/>
      <c r="L29" s="6">
        <f t="shared" si="13"/>
        <v>0</v>
      </c>
      <c r="M29" s="36"/>
      <c r="N29" s="6">
        <f t="shared" si="14"/>
        <v>0</v>
      </c>
      <c r="O29" s="15">
        <f t="shared" ref="O29:O41" si="45">L29+N29</f>
        <v>0</v>
      </c>
      <c r="P29" s="35"/>
      <c r="Q29" s="49">
        <f t="shared" ref="Q29:Q41" si="46">P29-M29</f>
        <v>0</v>
      </c>
      <c r="R29" s="33"/>
      <c r="S29" s="49">
        <f t="shared" ref="S29:S41" si="47">R29-P29</f>
        <v>0</v>
      </c>
      <c r="T29" s="15">
        <f t="shared" ref="T29:T41" si="48">Q29+S29</f>
        <v>0</v>
      </c>
      <c r="U29" s="35"/>
      <c r="V29" s="49">
        <f t="shared" ref="V29:V41" si="49">U29-R29</f>
        <v>0</v>
      </c>
      <c r="W29" s="33"/>
      <c r="X29" s="49">
        <f t="shared" ref="X29:X41" si="50">W29-U29</f>
        <v>0</v>
      </c>
      <c r="Y29" s="15">
        <f t="shared" ref="Y29:Y41" si="51">V29+X29</f>
        <v>0</v>
      </c>
      <c r="Z29" s="35"/>
      <c r="AA29" s="49">
        <f t="shared" ref="AA29:AA41" si="52">Z29-W29</f>
        <v>0</v>
      </c>
      <c r="AB29" s="15">
        <f t="shared" ref="AB29:AB41" si="53">Y29+AA29</f>
        <v>0</v>
      </c>
      <c r="AC29" s="35"/>
      <c r="AD29" s="49">
        <f t="shared" ref="AD29:AD41" si="54">AC29-Z29</f>
        <v>0</v>
      </c>
      <c r="AE29" s="33"/>
      <c r="AF29" s="49">
        <f t="shared" ref="AF29:AF41" si="55">AE29-AC29</f>
        <v>0</v>
      </c>
      <c r="AG29" s="33"/>
      <c r="AH29" s="49">
        <f t="shared" ref="AH29:AH41" si="56">AG29-AE29</f>
        <v>0</v>
      </c>
      <c r="AI29" s="15">
        <f t="shared" ref="AI29:AI41" si="57">AF29+AH29</f>
        <v>0</v>
      </c>
      <c r="AJ29" s="56">
        <f t="shared" ref="AJ29:AJ41" si="58">AI29+AB29+Y29+T29+O29</f>
        <v>0</v>
      </c>
      <c r="AK29" s="35"/>
      <c r="AL29" s="49">
        <f t="shared" ref="AL29:AL41" si="59">AK29-AE29</f>
        <v>0</v>
      </c>
      <c r="AM29" s="33"/>
      <c r="AN29" s="49">
        <f t="shared" ref="AN29:AN41" si="60">AM29-AK29</f>
        <v>0</v>
      </c>
      <c r="AO29" s="33"/>
      <c r="AP29" s="33"/>
      <c r="AQ29" s="49">
        <f t="shared" ref="AQ29:AQ41" si="61">AP29-AN29</f>
        <v>0</v>
      </c>
      <c r="AR29" s="33"/>
      <c r="AS29" s="33"/>
      <c r="AT29" s="49">
        <f t="shared" ref="AT29:AT41" si="62">AS29-AO29</f>
        <v>0</v>
      </c>
      <c r="AU29" s="15">
        <f t="shared" ref="AU29:AU41" si="63">AL29+AN29+AQ29+AT29</f>
        <v>0</v>
      </c>
      <c r="AV29" s="44"/>
      <c r="AW29" s="15">
        <f t="shared" ref="AW29:AW41" si="64">AV29-AG29</f>
        <v>0</v>
      </c>
      <c r="AX29" s="56">
        <f t="shared" ref="AX29:AX41" si="65">AU29+AW29</f>
        <v>0</v>
      </c>
      <c r="AY29" s="59">
        <f t="shared" ref="AY29:AY41" si="66">AJ29+AX29</f>
        <v>0</v>
      </c>
      <c r="AZ29" s="172">
        <f t="shared" ref="AZ29:AZ41" si="67">AV29-M29</f>
        <v>0</v>
      </c>
      <c r="BA29" s="64"/>
      <c r="BB29" s="67"/>
      <c r="BC29" s="64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 s="4" customFormat="1" ht="30" customHeight="1">
      <c r="A30" s="75"/>
      <c r="B30" s="76"/>
      <c r="C30" s="76"/>
      <c r="D30" s="77"/>
      <c r="E30" s="31"/>
      <c r="F30" s="32"/>
      <c r="G30" s="33"/>
      <c r="H30" s="18"/>
      <c r="I30" s="34"/>
      <c r="J30" s="35"/>
      <c r="K30" s="36"/>
      <c r="L30" s="6">
        <f t="shared" si="13"/>
        <v>0</v>
      </c>
      <c r="M30" s="36"/>
      <c r="N30" s="6">
        <f t="shared" si="14"/>
        <v>0</v>
      </c>
      <c r="O30" s="15">
        <f t="shared" si="45"/>
        <v>0</v>
      </c>
      <c r="P30" s="35"/>
      <c r="Q30" s="49">
        <f t="shared" si="46"/>
        <v>0</v>
      </c>
      <c r="R30" s="33"/>
      <c r="S30" s="49">
        <f t="shared" si="47"/>
        <v>0</v>
      </c>
      <c r="T30" s="15">
        <f t="shared" si="48"/>
        <v>0</v>
      </c>
      <c r="U30" s="35"/>
      <c r="V30" s="49">
        <f t="shared" si="49"/>
        <v>0</v>
      </c>
      <c r="W30" s="33"/>
      <c r="X30" s="49">
        <f t="shared" si="50"/>
        <v>0</v>
      </c>
      <c r="Y30" s="15">
        <f t="shared" si="51"/>
        <v>0</v>
      </c>
      <c r="Z30" s="35"/>
      <c r="AA30" s="49">
        <f t="shared" si="52"/>
        <v>0</v>
      </c>
      <c r="AB30" s="15">
        <f t="shared" si="53"/>
        <v>0</v>
      </c>
      <c r="AC30" s="35"/>
      <c r="AD30" s="49">
        <f t="shared" si="54"/>
        <v>0</v>
      </c>
      <c r="AE30" s="33"/>
      <c r="AF30" s="49">
        <f t="shared" si="55"/>
        <v>0</v>
      </c>
      <c r="AG30" s="33"/>
      <c r="AH30" s="49">
        <f t="shared" si="56"/>
        <v>0</v>
      </c>
      <c r="AI30" s="15">
        <f t="shared" si="57"/>
        <v>0</v>
      </c>
      <c r="AJ30" s="56">
        <f t="shared" si="58"/>
        <v>0</v>
      </c>
      <c r="AK30" s="35"/>
      <c r="AL30" s="49">
        <f t="shared" si="59"/>
        <v>0</v>
      </c>
      <c r="AM30" s="33"/>
      <c r="AN30" s="49">
        <f t="shared" si="60"/>
        <v>0</v>
      </c>
      <c r="AO30" s="33"/>
      <c r="AP30" s="33"/>
      <c r="AQ30" s="49">
        <f t="shared" si="61"/>
        <v>0</v>
      </c>
      <c r="AR30" s="33"/>
      <c r="AS30" s="33"/>
      <c r="AT30" s="49">
        <f t="shared" si="62"/>
        <v>0</v>
      </c>
      <c r="AU30" s="15">
        <f t="shared" si="63"/>
        <v>0</v>
      </c>
      <c r="AV30" s="44"/>
      <c r="AW30" s="15">
        <f t="shared" si="64"/>
        <v>0</v>
      </c>
      <c r="AX30" s="56">
        <f t="shared" si="65"/>
        <v>0</v>
      </c>
      <c r="AY30" s="59">
        <f t="shared" si="66"/>
        <v>0</v>
      </c>
      <c r="AZ30" s="172">
        <f t="shared" si="67"/>
        <v>0</v>
      </c>
      <c r="BA30" s="64"/>
      <c r="BB30" s="67"/>
      <c r="BC30" s="64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25" s="4" customFormat="1" ht="30" customHeight="1">
      <c r="A31" s="75"/>
      <c r="B31" s="76"/>
      <c r="C31" s="76"/>
      <c r="D31" s="77"/>
      <c r="E31" s="31"/>
      <c r="F31" s="32"/>
      <c r="G31" s="33"/>
      <c r="H31" s="18"/>
      <c r="I31" s="34"/>
      <c r="J31" s="35"/>
      <c r="K31" s="36"/>
      <c r="L31" s="6">
        <f t="shared" si="13"/>
        <v>0</v>
      </c>
      <c r="M31" s="36"/>
      <c r="N31" s="6">
        <f t="shared" si="14"/>
        <v>0</v>
      </c>
      <c r="O31" s="15">
        <f t="shared" si="45"/>
        <v>0</v>
      </c>
      <c r="P31" s="35"/>
      <c r="Q31" s="49">
        <f t="shared" si="46"/>
        <v>0</v>
      </c>
      <c r="R31" s="33"/>
      <c r="S31" s="49">
        <f t="shared" si="47"/>
        <v>0</v>
      </c>
      <c r="T31" s="15">
        <f t="shared" si="48"/>
        <v>0</v>
      </c>
      <c r="U31" s="35"/>
      <c r="V31" s="49">
        <f t="shared" si="49"/>
        <v>0</v>
      </c>
      <c r="W31" s="33"/>
      <c r="X31" s="49">
        <f t="shared" si="50"/>
        <v>0</v>
      </c>
      <c r="Y31" s="15">
        <f t="shared" si="51"/>
        <v>0</v>
      </c>
      <c r="Z31" s="35"/>
      <c r="AA31" s="49">
        <f t="shared" si="52"/>
        <v>0</v>
      </c>
      <c r="AB31" s="15">
        <f t="shared" si="53"/>
        <v>0</v>
      </c>
      <c r="AC31" s="35"/>
      <c r="AD31" s="49">
        <f t="shared" si="54"/>
        <v>0</v>
      </c>
      <c r="AE31" s="33"/>
      <c r="AF31" s="49">
        <f t="shared" si="55"/>
        <v>0</v>
      </c>
      <c r="AG31" s="33"/>
      <c r="AH31" s="49">
        <f t="shared" si="56"/>
        <v>0</v>
      </c>
      <c r="AI31" s="15">
        <f t="shared" si="57"/>
        <v>0</v>
      </c>
      <c r="AJ31" s="56">
        <f t="shared" si="58"/>
        <v>0</v>
      </c>
      <c r="AK31" s="35"/>
      <c r="AL31" s="49">
        <f t="shared" si="59"/>
        <v>0</v>
      </c>
      <c r="AM31" s="33"/>
      <c r="AN31" s="49">
        <f t="shared" si="60"/>
        <v>0</v>
      </c>
      <c r="AO31" s="33"/>
      <c r="AP31" s="33"/>
      <c r="AQ31" s="49">
        <f t="shared" si="61"/>
        <v>0</v>
      </c>
      <c r="AR31" s="33"/>
      <c r="AS31" s="33"/>
      <c r="AT31" s="49">
        <f t="shared" si="62"/>
        <v>0</v>
      </c>
      <c r="AU31" s="15">
        <f t="shared" si="63"/>
        <v>0</v>
      </c>
      <c r="AV31" s="44"/>
      <c r="AW31" s="15">
        <f t="shared" si="64"/>
        <v>0</v>
      </c>
      <c r="AX31" s="56">
        <f t="shared" si="65"/>
        <v>0</v>
      </c>
      <c r="AY31" s="59">
        <f t="shared" si="66"/>
        <v>0</v>
      </c>
      <c r="AZ31" s="172">
        <f t="shared" si="67"/>
        <v>0</v>
      </c>
      <c r="BA31" s="64"/>
      <c r="BB31" s="67"/>
      <c r="BC31" s="64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25" s="4" customFormat="1" ht="30" customHeight="1">
      <c r="A32" s="75"/>
      <c r="B32" s="76"/>
      <c r="C32" s="76"/>
      <c r="D32" s="77"/>
      <c r="E32" s="31"/>
      <c r="F32" s="32"/>
      <c r="G32" s="33"/>
      <c r="H32" s="18"/>
      <c r="I32" s="34"/>
      <c r="J32" s="35"/>
      <c r="K32" s="36"/>
      <c r="L32" s="6">
        <f t="shared" si="13"/>
        <v>0</v>
      </c>
      <c r="M32" s="36"/>
      <c r="N32" s="6">
        <f t="shared" si="14"/>
        <v>0</v>
      </c>
      <c r="O32" s="15">
        <f t="shared" si="45"/>
        <v>0</v>
      </c>
      <c r="P32" s="35"/>
      <c r="Q32" s="49">
        <f t="shared" si="46"/>
        <v>0</v>
      </c>
      <c r="R32" s="33"/>
      <c r="S32" s="49">
        <f t="shared" si="47"/>
        <v>0</v>
      </c>
      <c r="T32" s="15">
        <f t="shared" si="48"/>
        <v>0</v>
      </c>
      <c r="U32" s="35"/>
      <c r="V32" s="49">
        <f t="shared" si="49"/>
        <v>0</v>
      </c>
      <c r="W32" s="33"/>
      <c r="X32" s="49">
        <f t="shared" si="50"/>
        <v>0</v>
      </c>
      <c r="Y32" s="15">
        <f t="shared" si="51"/>
        <v>0</v>
      </c>
      <c r="Z32" s="35"/>
      <c r="AA32" s="49">
        <f t="shared" si="52"/>
        <v>0</v>
      </c>
      <c r="AB32" s="15">
        <f t="shared" si="53"/>
        <v>0</v>
      </c>
      <c r="AC32" s="35"/>
      <c r="AD32" s="49">
        <f t="shared" si="54"/>
        <v>0</v>
      </c>
      <c r="AE32" s="33"/>
      <c r="AF32" s="49">
        <f t="shared" si="55"/>
        <v>0</v>
      </c>
      <c r="AG32" s="33"/>
      <c r="AH32" s="49">
        <f t="shared" si="56"/>
        <v>0</v>
      </c>
      <c r="AI32" s="15">
        <f t="shared" si="57"/>
        <v>0</v>
      </c>
      <c r="AJ32" s="56">
        <f t="shared" si="58"/>
        <v>0</v>
      </c>
      <c r="AK32" s="35"/>
      <c r="AL32" s="49">
        <f t="shared" si="59"/>
        <v>0</v>
      </c>
      <c r="AM32" s="33"/>
      <c r="AN32" s="49">
        <f t="shared" si="60"/>
        <v>0</v>
      </c>
      <c r="AO32" s="33"/>
      <c r="AP32" s="33"/>
      <c r="AQ32" s="49">
        <f t="shared" si="61"/>
        <v>0</v>
      </c>
      <c r="AR32" s="33"/>
      <c r="AS32" s="33"/>
      <c r="AT32" s="49">
        <f t="shared" si="62"/>
        <v>0</v>
      </c>
      <c r="AU32" s="15">
        <f t="shared" si="63"/>
        <v>0</v>
      </c>
      <c r="AV32" s="44"/>
      <c r="AW32" s="15">
        <f t="shared" si="64"/>
        <v>0</v>
      </c>
      <c r="AX32" s="56">
        <f t="shared" si="65"/>
        <v>0</v>
      </c>
      <c r="AY32" s="59">
        <f t="shared" si="66"/>
        <v>0</v>
      </c>
      <c r="AZ32" s="172">
        <f t="shared" si="67"/>
        <v>0</v>
      </c>
      <c r="BA32" s="64"/>
      <c r="BB32" s="67"/>
      <c r="BC32" s="64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 s="4" customFormat="1" ht="30" customHeight="1">
      <c r="A33" s="75"/>
      <c r="B33" s="76"/>
      <c r="C33" s="76"/>
      <c r="D33" s="77"/>
      <c r="E33" s="31"/>
      <c r="F33" s="32"/>
      <c r="G33" s="33"/>
      <c r="H33" s="18"/>
      <c r="I33" s="34"/>
      <c r="J33" s="35"/>
      <c r="K33" s="36"/>
      <c r="L33" s="6">
        <f t="shared" si="13"/>
        <v>0</v>
      </c>
      <c r="M33" s="36"/>
      <c r="N33" s="6">
        <f t="shared" si="14"/>
        <v>0</v>
      </c>
      <c r="O33" s="15">
        <f t="shared" si="45"/>
        <v>0</v>
      </c>
      <c r="P33" s="35"/>
      <c r="Q33" s="49">
        <f t="shared" si="46"/>
        <v>0</v>
      </c>
      <c r="R33" s="33"/>
      <c r="S33" s="49">
        <f t="shared" si="47"/>
        <v>0</v>
      </c>
      <c r="T33" s="15">
        <f t="shared" si="48"/>
        <v>0</v>
      </c>
      <c r="U33" s="35"/>
      <c r="V33" s="49">
        <f t="shared" si="49"/>
        <v>0</v>
      </c>
      <c r="W33" s="33"/>
      <c r="X33" s="49">
        <f t="shared" si="50"/>
        <v>0</v>
      </c>
      <c r="Y33" s="15">
        <f t="shared" si="51"/>
        <v>0</v>
      </c>
      <c r="Z33" s="35"/>
      <c r="AA33" s="49">
        <f t="shared" si="52"/>
        <v>0</v>
      </c>
      <c r="AB33" s="15">
        <f t="shared" si="53"/>
        <v>0</v>
      </c>
      <c r="AC33" s="35"/>
      <c r="AD33" s="49">
        <f t="shared" si="54"/>
        <v>0</v>
      </c>
      <c r="AE33" s="33"/>
      <c r="AF33" s="49">
        <f t="shared" si="55"/>
        <v>0</v>
      </c>
      <c r="AG33" s="33"/>
      <c r="AH33" s="49">
        <f t="shared" si="56"/>
        <v>0</v>
      </c>
      <c r="AI33" s="15">
        <f t="shared" si="57"/>
        <v>0</v>
      </c>
      <c r="AJ33" s="56">
        <f t="shared" si="58"/>
        <v>0</v>
      </c>
      <c r="AK33" s="35"/>
      <c r="AL33" s="49">
        <f t="shared" si="59"/>
        <v>0</v>
      </c>
      <c r="AM33" s="33"/>
      <c r="AN33" s="49">
        <f t="shared" si="60"/>
        <v>0</v>
      </c>
      <c r="AO33" s="33"/>
      <c r="AP33" s="33"/>
      <c r="AQ33" s="49">
        <f t="shared" si="61"/>
        <v>0</v>
      </c>
      <c r="AR33" s="33"/>
      <c r="AS33" s="33"/>
      <c r="AT33" s="49">
        <f t="shared" si="62"/>
        <v>0</v>
      </c>
      <c r="AU33" s="15">
        <f t="shared" si="63"/>
        <v>0</v>
      </c>
      <c r="AV33" s="44"/>
      <c r="AW33" s="15">
        <f t="shared" si="64"/>
        <v>0</v>
      </c>
      <c r="AX33" s="56">
        <f t="shared" si="65"/>
        <v>0</v>
      </c>
      <c r="AY33" s="59">
        <f t="shared" si="66"/>
        <v>0</v>
      </c>
      <c r="AZ33" s="172">
        <f t="shared" si="67"/>
        <v>0</v>
      </c>
      <c r="BA33" s="64"/>
      <c r="BB33" s="67"/>
      <c r="BC33" s="64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25" s="4" customFormat="1" ht="30" customHeight="1">
      <c r="A34" s="75"/>
      <c r="B34" s="76"/>
      <c r="C34" s="76"/>
      <c r="D34" s="77"/>
      <c r="E34" s="31"/>
      <c r="F34" s="32"/>
      <c r="G34" s="33"/>
      <c r="H34" s="18"/>
      <c r="I34" s="34"/>
      <c r="J34" s="35"/>
      <c r="K34" s="36"/>
      <c r="L34" s="6">
        <f t="shared" si="13"/>
        <v>0</v>
      </c>
      <c r="M34" s="36"/>
      <c r="N34" s="6">
        <f t="shared" si="14"/>
        <v>0</v>
      </c>
      <c r="O34" s="15">
        <f t="shared" si="45"/>
        <v>0</v>
      </c>
      <c r="P34" s="35"/>
      <c r="Q34" s="49">
        <f t="shared" si="46"/>
        <v>0</v>
      </c>
      <c r="R34" s="33"/>
      <c r="S34" s="49">
        <f t="shared" si="47"/>
        <v>0</v>
      </c>
      <c r="T34" s="15">
        <f t="shared" si="48"/>
        <v>0</v>
      </c>
      <c r="U34" s="35"/>
      <c r="V34" s="49">
        <f t="shared" si="49"/>
        <v>0</v>
      </c>
      <c r="W34" s="33"/>
      <c r="X34" s="49">
        <f t="shared" si="50"/>
        <v>0</v>
      </c>
      <c r="Y34" s="15">
        <f t="shared" si="51"/>
        <v>0</v>
      </c>
      <c r="Z34" s="35"/>
      <c r="AA34" s="49">
        <f t="shared" si="52"/>
        <v>0</v>
      </c>
      <c r="AB34" s="15">
        <f t="shared" si="53"/>
        <v>0</v>
      </c>
      <c r="AC34" s="35"/>
      <c r="AD34" s="49">
        <f t="shared" si="54"/>
        <v>0</v>
      </c>
      <c r="AE34" s="33"/>
      <c r="AF34" s="49">
        <f t="shared" si="55"/>
        <v>0</v>
      </c>
      <c r="AG34" s="33"/>
      <c r="AH34" s="49">
        <f t="shared" si="56"/>
        <v>0</v>
      </c>
      <c r="AI34" s="15">
        <f t="shared" si="57"/>
        <v>0</v>
      </c>
      <c r="AJ34" s="56">
        <f t="shared" si="58"/>
        <v>0</v>
      </c>
      <c r="AK34" s="35"/>
      <c r="AL34" s="49">
        <f t="shared" si="59"/>
        <v>0</v>
      </c>
      <c r="AM34" s="33"/>
      <c r="AN34" s="49">
        <f t="shared" si="60"/>
        <v>0</v>
      </c>
      <c r="AO34" s="33"/>
      <c r="AP34" s="33"/>
      <c r="AQ34" s="49">
        <f t="shared" si="61"/>
        <v>0</v>
      </c>
      <c r="AR34" s="33"/>
      <c r="AS34" s="33"/>
      <c r="AT34" s="49">
        <f t="shared" si="62"/>
        <v>0</v>
      </c>
      <c r="AU34" s="15">
        <f t="shared" si="63"/>
        <v>0</v>
      </c>
      <c r="AV34" s="44"/>
      <c r="AW34" s="15">
        <f t="shared" si="64"/>
        <v>0</v>
      </c>
      <c r="AX34" s="56">
        <f t="shared" si="65"/>
        <v>0</v>
      </c>
      <c r="AY34" s="59">
        <f t="shared" si="66"/>
        <v>0</v>
      </c>
      <c r="AZ34" s="172">
        <f t="shared" si="67"/>
        <v>0</v>
      </c>
      <c r="BA34" s="64"/>
      <c r="BB34" s="67"/>
      <c r="BC34" s="6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 s="4" customFormat="1" ht="30" customHeight="1">
      <c r="A35" s="75"/>
      <c r="B35" s="76"/>
      <c r="C35" s="76"/>
      <c r="D35" s="77"/>
      <c r="E35" s="31"/>
      <c r="F35" s="32"/>
      <c r="G35" s="33"/>
      <c r="H35" s="18"/>
      <c r="I35" s="34"/>
      <c r="J35" s="35"/>
      <c r="K35" s="36"/>
      <c r="L35" s="6">
        <f t="shared" si="13"/>
        <v>0</v>
      </c>
      <c r="M35" s="36"/>
      <c r="N35" s="6">
        <f t="shared" si="14"/>
        <v>0</v>
      </c>
      <c r="O35" s="15">
        <f t="shared" si="45"/>
        <v>0</v>
      </c>
      <c r="P35" s="35"/>
      <c r="Q35" s="49">
        <f t="shared" si="46"/>
        <v>0</v>
      </c>
      <c r="R35" s="33"/>
      <c r="S35" s="49">
        <f t="shared" si="47"/>
        <v>0</v>
      </c>
      <c r="T35" s="15">
        <f t="shared" si="48"/>
        <v>0</v>
      </c>
      <c r="U35" s="35"/>
      <c r="V35" s="49">
        <f t="shared" si="49"/>
        <v>0</v>
      </c>
      <c r="W35" s="33"/>
      <c r="X35" s="49">
        <f t="shared" si="50"/>
        <v>0</v>
      </c>
      <c r="Y35" s="15">
        <f t="shared" si="51"/>
        <v>0</v>
      </c>
      <c r="Z35" s="35"/>
      <c r="AA35" s="49">
        <f t="shared" si="52"/>
        <v>0</v>
      </c>
      <c r="AB35" s="15">
        <f t="shared" si="53"/>
        <v>0</v>
      </c>
      <c r="AC35" s="35"/>
      <c r="AD35" s="49">
        <f t="shared" si="54"/>
        <v>0</v>
      </c>
      <c r="AE35" s="33"/>
      <c r="AF35" s="49">
        <f t="shared" si="55"/>
        <v>0</v>
      </c>
      <c r="AG35" s="33"/>
      <c r="AH35" s="49">
        <f t="shared" si="56"/>
        <v>0</v>
      </c>
      <c r="AI35" s="15">
        <f t="shared" si="57"/>
        <v>0</v>
      </c>
      <c r="AJ35" s="56">
        <f t="shared" si="58"/>
        <v>0</v>
      </c>
      <c r="AK35" s="35"/>
      <c r="AL35" s="49">
        <f t="shared" si="59"/>
        <v>0</v>
      </c>
      <c r="AM35" s="33"/>
      <c r="AN35" s="49">
        <f t="shared" si="60"/>
        <v>0</v>
      </c>
      <c r="AO35" s="33"/>
      <c r="AP35" s="33"/>
      <c r="AQ35" s="49">
        <f t="shared" si="61"/>
        <v>0</v>
      </c>
      <c r="AR35" s="33"/>
      <c r="AS35" s="33"/>
      <c r="AT35" s="49">
        <f t="shared" si="62"/>
        <v>0</v>
      </c>
      <c r="AU35" s="15">
        <f t="shared" si="63"/>
        <v>0</v>
      </c>
      <c r="AV35" s="44"/>
      <c r="AW35" s="15">
        <f t="shared" si="64"/>
        <v>0</v>
      </c>
      <c r="AX35" s="56">
        <f t="shared" si="65"/>
        <v>0</v>
      </c>
      <c r="AY35" s="59">
        <f t="shared" si="66"/>
        <v>0</v>
      </c>
      <c r="AZ35" s="172">
        <f t="shared" si="67"/>
        <v>0</v>
      </c>
      <c r="BA35" s="64"/>
      <c r="BB35" s="67"/>
      <c r="BC35" s="64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25" s="4" customFormat="1" ht="30" customHeight="1">
      <c r="A36" s="75"/>
      <c r="B36" s="76"/>
      <c r="C36" s="76"/>
      <c r="D36" s="77"/>
      <c r="E36" s="31"/>
      <c r="F36" s="32"/>
      <c r="G36" s="33"/>
      <c r="H36" s="18"/>
      <c r="I36" s="34"/>
      <c r="J36" s="35"/>
      <c r="K36" s="36"/>
      <c r="L36" s="6">
        <f t="shared" si="13"/>
        <v>0</v>
      </c>
      <c r="M36" s="36"/>
      <c r="N36" s="6">
        <f t="shared" si="14"/>
        <v>0</v>
      </c>
      <c r="O36" s="15">
        <f t="shared" si="45"/>
        <v>0</v>
      </c>
      <c r="P36" s="35"/>
      <c r="Q36" s="49">
        <f t="shared" si="46"/>
        <v>0</v>
      </c>
      <c r="R36" s="33"/>
      <c r="S36" s="49">
        <f t="shared" si="47"/>
        <v>0</v>
      </c>
      <c r="T36" s="15">
        <f t="shared" si="48"/>
        <v>0</v>
      </c>
      <c r="U36" s="35"/>
      <c r="V36" s="49">
        <f t="shared" si="49"/>
        <v>0</v>
      </c>
      <c r="W36" s="33"/>
      <c r="X36" s="49">
        <f t="shared" si="50"/>
        <v>0</v>
      </c>
      <c r="Y36" s="15">
        <f t="shared" si="51"/>
        <v>0</v>
      </c>
      <c r="Z36" s="35"/>
      <c r="AA36" s="49">
        <f t="shared" si="52"/>
        <v>0</v>
      </c>
      <c r="AB36" s="15">
        <f t="shared" si="53"/>
        <v>0</v>
      </c>
      <c r="AC36" s="35"/>
      <c r="AD36" s="49">
        <f t="shared" si="54"/>
        <v>0</v>
      </c>
      <c r="AE36" s="33"/>
      <c r="AF36" s="49">
        <f t="shared" si="55"/>
        <v>0</v>
      </c>
      <c r="AG36" s="33"/>
      <c r="AH36" s="49">
        <f t="shared" si="56"/>
        <v>0</v>
      </c>
      <c r="AI36" s="15">
        <f t="shared" si="57"/>
        <v>0</v>
      </c>
      <c r="AJ36" s="56">
        <f t="shared" si="58"/>
        <v>0</v>
      </c>
      <c r="AK36" s="35"/>
      <c r="AL36" s="49">
        <f t="shared" si="59"/>
        <v>0</v>
      </c>
      <c r="AM36" s="33"/>
      <c r="AN36" s="49">
        <f t="shared" si="60"/>
        <v>0</v>
      </c>
      <c r="AO36" s="33"/>
      <c r="AP36" s="33"/>
      <c r="AQ36" s="49">
        <f t="shared" si="61"/>
        <v>0</v>
      </c>
      <c r="AR36" s="33"/>
      <c r="AS36" s="33"/>
      <c r="AT36" s="49">
        <f t="shared" si="62"/>
        <v>0</v>
      </c>
      <c r="AU36" s="15">
        <f t="shared" si="63"/>
        <v>0</v>
      </c>
      <c r="AV36" s="44"/>
      <c r="AW36" s="15">
        <f t="shared" si="64"/>
        <v>0</v>
      </c>
      <c r="AX36" s="56">
        <f t="shared" si="65"/>
        <v>0</v>
      </c>
      <c r="AY36" s="59">
        <f t="shared" si="66"/>
        <v>0</v>
      </c>
      <c r="AZ36" s="172">
        <f t="shared" si="67"/>
        <v>0</v>
      </c>
      <c r="BA36" s="64"/>
      <c r="BB36" s="67"/>
      <c r="BC36" s="64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25" s="4" customFormat="1" ht="30" customHeight="1">
      <c r="A37" s="75"/>
      <c r="B37" s="76"/>
      <c r="C37" s="76"/>
      <c r="D37" s="77"/>
      <c r="E37" s="31"/>
      <c r="F37" s="32"/>
      <c r="G37" s="33"/>
      <c r="H37" s="18"/>
      <c r="I37" s="34"/>
      <c r="J37" s="35"/>
      <c r="K37" s="36"/>
      <c r="L37" s="6">
        <f t="shared" si="13"/>
        <v>0</v>
      </c>
      <c r="M37" s="36"/>
      <c r="N37" s="6">
        <f t="shared" si="14"/>
        <v>0</v>
      </c>
      <c r="O37" s="15">
        <f t="shared" si="45"/>
        <v>0</v>
      </c>
      <c r="P37" s="35"/>
      <c r="Q37" s="49">
        <f t="shared" si="46"/>
        <v>0</v>
      </c>
      <c r="R37" s="33"/>
      <c r="S37" s="49">
        <f t="shared" si="47"/>
        <v>0</v>
      </c>
      <c r="T37" s="15">
        <f t="shared" si="48"/>
        <v>0</v>
      </c>
      <c r="U37" s="35"/>
      <c r="V37" s="49">
        <f t="shared" si="49"/>
        <v>0</v>
      </c>
      <c r="W37" s="33"/>
      <c r="X37" s="49">
        <f t="shared" si="50"/>
        <v>0</v>
      </c>
      <c r="Y37" s="15">
        <f t="shared" si="51"/>
        <v>0</v>
      </c>
      <c r="Z37" s="35"/>
      <c r="AA37" s="49">
        <f t="shared" si="52"/>
        <v>0</v>
      </c>
      <c r="AB37" s="15">
        <f t="shared" si="53"/>
        <v>0</v>
      </c>
      <c r="AC37" s="35"/>
      <c r="AD37" s="49">
        <f t="shared" si="54"/>
        <v>0</v>
      </c>
      <c r="AE37" s="33"/>
      <c r="AF37" s="49">
        <f t="shared" si="55"/>
        <v>0</v>
      </c>
      <c r="AG37" s="33"/>
      <c r="AH37" s="49">
        <f t="shared" si="56"/>
        <v>0</v>
      </c>
      <c r="AI37" s="15">
        <f t="shared" si="57"/>
        <v>0</v>
      </c>
      <c r="AJ37" s="56">
        <f t="shared" si="58"/>
        <v>0</v>
      </c>
      <c r="AK37" s="35"/>
      <c r="AL37" s="49">
        <f t="shared" si="59"/>
        <v>0</v>
      </c>
      <c r="AM37" s="33"/>
      <c r="AN37" s="49">
        <f t="shared" si="60"/>
        <v>0</v>
      </c>
      <c r="AO37" s="33"/>
      <c r="AP37" s="33"/>
      <c r="AQ37" s="49">
        <f t="shared" si="61"/>
        <v>0</v>
      </c>
      <c r="AR37" s="33"/>
      <c r="AS37" s="33"/>
      <c r="AT37" s="49">
        <f t="shared" si="62"/>
        <v>0</v>
      </c>
      <c r="AU37" s="15">
        <f t="shared" si="63"/>
        <v>0</v>
      </c>
      <c r="AV37" s="44"/>
      <c r="AW37" s="15">
        <f t="shared" si="64"/>
        <v>0</v>
      </c>
      <c r="AX37" s="56">
        <f t="shared" si="65"/>
        <v>0</v>
      </c>
      <c r="AY37" s="59">
        <f t="shared" si="66"/>
        <v>0</v>
      </c>
      <c r="AZ37" s="172">
        <f t="shared" si="67"/>
        <v>0</v>
      </c>
      <c r="BA37" s="64"/>
      <c r="BB37" s="67"/>
      <c r="BC37" s="64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 s="4" customFormat="1" ht="30" customHeight="1">
      <c r="A38" s="75"/>
      <c r="B38" s="76"/>
      <c r="C38" s="76"/>
      <c r="D38" s="77"/>
      <c r="E38" s="31"/>
      <c r="F38" s="32"/>
      <c r="G38" s="33"/>
      <c r="H38" s="18"/>
      <c r="I38" s="34"/>
      <c r="J38" s="35"/>
      <c r="K38" s="36"/>
      <c r="L38" s="6">
        <f t="shared" si="13"/>
        <v>0</v>
      </c>
      <c r="M38" s="36"/>
      <c r="N38" s="6">
        <f t="shared" si="14"/>
        <v>0</v>
      </c>
      <c r="O38" s="15">
        <f t="shared" si="45"/>
        <v>0</v>
      </c>
      <c r="P38" s="35"/>
      <c r="Q38" s="49">
        <f t="shared" si="46"/>
        <v>0</v>
      </c>
      <c r="R38" s="33"/>
      <c r="S38" s="49">
        <f t="shared" si="47"/>
        <v>0</v>
      </c>
      <c r="T38" s="15">
        <f t="shared" si="48"/>
        <v>0</v>
      </c>
      <c r="U38" s="35"/>
      <c r="V38" s="49">
        <f t="shared" si="49"/>
        <v>0</v>
      </c>
      <c r="W38" s="33"/>
      <c r="X38" s="49">
        <f t="shared" si="50"/>
        <v>0</v>
      </c>
      <c r="Y38" s="15">
        <f t="shared" si="51"/>
        <v>0</v>
      </c>
      <c r="Z38" s="35"/>
      <c r="AA38" s="49">
        <f t="shared" si="52"/>
        <v>0</v>
      </c>
      <c r="AB38" s="15">
        <f t="shared" si="53"/>
        <v>0</v>
      </c>
      <c r="AC38" s="35"/>
      <c r="AD38" s="49">
        <f t="shared" si="54"/>
        <v>0</v>
      </c>
      <c r="AE38" s="33"/>
      <c r="AF38" s="49">
        <f t="shared" si="55"/>
        <v>0</v>
      </c>
      <c r="AG38" s="33"/>
      <c r="AH38" s="49">
        <f t="shared" si="56"/>
        <v>0</v>
      </c>
      <c r="AI38" s="15">
        <f t="shared" si="57"/>
        <v>0</v>
      </c>
      <c r="AJ38" s="56">
        <f t="shared" si="58"/>
        <v>0</v>
      </c>
      <c r="AK38" s="35"/>
      <c r="AL38" s="49">
        <f t="shared" si="59"/>
        <v>0</v>
      </c>
      <c r="AM38" s="33"/>
      <c r="AN38" s="49">
        <f t="shared" si="60"/>
        <v>0</v>
      </c>
      <c r="AO38" s="33"/>
      <c r="AP38" s="33"/>
      <c r="AQ38" s="49">
        <f t="shared" si="61"/>
        <v>0</v>
      </c>
      <c r="AR38" s="33"/>
      <c r="AS38" s="33"/>
      <c r="AT38" s="49">
        <f t="shared" si="62"/>
        <v>0</v>
      </c>
      <c r="AU38" s="15">
        <f t="shared" si="63"/>
        <v>0</v>
      </c>
      <c r="AV38" s="44"/>
      <c r="AW38" s="15">
        <f t="shared" si="64"/>
        <v>0</v>
      </c>
      <c r="AX38" s="56">
        <f t="shared" si="65"/>
        <v>0</v>
      </c>
      <c r="AY38" s="59">
        <f t="shared" si="66"/>
        <v>0</v>
      </c>
      <c r="AZ38" s="172">
        <f t="shared" si="67"/>
        <v>0</v>
      </c>
      <c r="BA38" s="64"/>
      <c r="BB38" s="67"/>
      <c r="BC38" s="64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</row>
    <row r="39" spans="1:125" s="4" customFormat="1" ht="30" customHeight="1">
      <c r="A39" s="75"/>
      <c r="B39" s="76"/>
      <c r="C39" s="76"/>
      <c r="D39" s="77"/>
      <c r="E39" s="31"/>
      <c r="F39" s="32"/>
      <c r="G39" s="33"/>
      <c r="H39" s="18"/>
      <c r="I39" s="34"/>
      <c r="J39" s="35"/>
      <c r="K39" s="36"/>
      <c r="L39" s="6">
        <f t="shared" si="13"/>
        <v>0</v>
      </c>
      <c r="M39" s="36"/>
      <c r="N39" s="6">
        <f t="shared" si="14"/>
        <v>0</v>
      </c>
      <c r="O39" s="15">
        <f t="shared" si="45"/>
        <v>0</v>
      </c>
      <c r="P39" s="35"/>
      <c r="Q39" s="49">
        <f t="shared" si="46"/>
        <v>0</v>
      </c>
      <c r="R39" s="33"/>
      <c r="S39" s="49">
        <f t="shared" si="47"/>
        <v>0</v>
      </c>
      <c r="T39" s="15">
        <f t="shared" si="48"/>
        <v>0</v>
      </c>
      <c r="U39" s="35"/>
      <c r="V39" s="49">
        <f t="shared" si="49"/>
        <v>0</v>
      </c>
      <c r="W39" s="33"/>
      <c r="X39" s="49">
        <f t="shared" si="50"/>
        <v>0</v>
      </c>
      <c r="Y39" s="15">
        <f t="shared" si="51"/>
        <v>0</v>
      </c>
      <c r="Z39" s="35"/>
      <c r="AA39" s="49">
        <f t="shared" si="52"/>
        <v>0</v>
      </c>
      <c r="AB39" s="15">
        <f t="shared" si="53"/>
        <v>0</v>
      </c>
      <c r="AC39" s="35"/>
      <c r="AD39" s="49">
        <f t="shared" si="54"/>
        <v>0</v>
      </c>
      <c r="AE39" s="33"/>
      <c r="AF39" s="49">
        <f t="shared" si="55"/>
        <v>0</v>
      </c>
      <c r="AG39" s="33"/>
      <c r="AH39" s="49">
        <f t="shared" si="56"/>
        <v>0</v>
      </c>
      <c r="AI39" s="15">
        <f t="shared" si="57"/>
        <v>0</v>
      </c>
      <c r="AJ39" s="56">
        <f t="shared" si="58"/>
        <v>0</v>
      </c>
      <c r="AK39" s="35"/>
      <c r="AL39" s="49">
        <f t="shared" si="59"/>
        <v>0</v>
      </c>
      <c r="AM39" s="33"/>
      <c r="AN39" s="49">
        <f t="shared" si="60"/>
        <v>0</v>
      </c>
      <c r="AO39" s="33"/>
      <c r="AP39" s="33"/>
      <c r="AQ39" s="49">
        <f t="shared" si="61"/>
        <v>0</v>
      </c>
      <c r="AR39" s="33"/>
      <c r="AS39" s="33"/>
      <c r="AT39" s="49">
        <f t="shared" si="62"/>
        <v>0</v>
      </c>
      <c r="AU39" s="15">
        <f t="shared" si="63"/>
        <v>0</v>
      </c>
      <c r="AV39" s="44"/>
      <c r="AW39" s="15">
        <f t="shared" si="64"/>
        <v>0</v>
      </c>
      <c r="AX39" s="56">
        <f t="shared" si="65"/>
        <v>0</v>
      </c>
      <c r="AY39" s="59">
        <f t="shared" si="66"/>
        <v>0</v>
      </c>
      <c r="AZ39" s="172">
        <f t="shared" si="67"/>
        <v>0</v>
      </c>
      <c r="BA39" s="64"/>
      <c r="BB39" s="67"/>
      <c r="BC39" s="64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</row>
    <row r="40" spans="1:125" s="4" customFormat="1" ht="30" customHeight="1">
      <c r="A40" s="75"/>
      <c r="B40" s="76"/>
      <c r="C40" s="76"/>
      <c r="D40" s="77"/>
      <c r="E40" s="31"/>
      <c r="F40" s="32"/>
      <c r="G40" s="33"/>
      <c r="H40" s="18"/>
      <c r="I40" s="34"/>
      <c r="J40" s="35"/>
      <c r="K40" s="36"/>
      <c r="L40" s="6">
        <f t="shared" si="13"/>
        <v>0</v>
      </c>
      <c r="M40" s="36"/>
      <c r="N40" s="6">
        <f t="shared" si="14"/>
        <v>0</v>
      </c>
      <c r="O40" s="15">
        <f t="shared" si="45"/>
        <v>0</v>
      </c>
      <c r="P40" s="35"/>
      <c r="Q40" s="49">
        <f t="shared" si="46"/>
        <v>0</v>
      </c>
      <c r="R40" s="33"/>
      <c r="S40" s="49">
        <f t="shared" si="47"/>
        <v>0</v>
      </c>
      <c r="T40" s="15">
        <f t="shared" si="48"/>
        <v>0</v>
      </c>
      <c r="U40" s="35"/>
      <c r="V40" s="49">
        <f t="shared" si="49"/>
        <v>0</v>
      </c>
      <c r="W40" s="33"/>
      <c r="X40" s="49">
        <f t="shared" si="50"/>
        <v>0</v>
      </c>
      <c r="Y40" s="15">
        <f t="shared" si="51"/>
        <v>0</v>
      </c>
      <c r="Z40" s="35"/>
      <c r="AA40" s="49">
        <f t="shared" si="52"/>
        <v>0</v>
      </c>
      <c r="AB40" s="15">
        <f t="shared" si="53"/>
        <v>0</v>
      </c>
      <c r="AC40" s="35"/>
      <c r="AD40" s="49">
        <f t="shared" si="54"/>
        <v>0</v>
      </c>
      <c r="AE40" s="33"/>
      <c r="AF40" s="49">
        <f t="shared" si="55"/>
        <v>0</v>
      </c>
      <c r="AG40" s="33"/>
      <c r="AH40" s="49">
        <f t="shared" si="56"/>
        <v>0</v>
      </c>
      <c r="AI40" s="15">
        <f t="shared" si="57"/>
        <v>0</v>
      </c>
      <c r="AJ40" s="56">
        <f t="shared" si="58"/>
        <v>0</v>
      </c>
      <c r="AK40" s="35"/>
      <c r="AL40" s="49">
        <f t="shared" si="59"/>
        <v>0</v>
      </c>
      <c r="AM40" s="33"/>
      <c r="AN40" s="49">
        <f t="shared" si="60"/>
        <v>0</v>
      </c>
      <c r="AO40" s="33"/>
      <c r="AP40" s="33"/>
      <c r="AQ40" s="49">
        <f t="shared" si="61"/>
        <v>0</v>
      </c>
      <c r="AR40" s="33"/>
      <c r="AS40" s="33"/>
      <c r="AT40" s="49">
        <f t="shared" si="62"/>
        <v>0</v>
      </c>
      <c r="AU40" s="15">
        <f t="shared" si="63"/>
        <v>0</v>
      </c>
      <c r="AV40" s="44"/>
      <c r="AW40" s="15">
        <f t="shared" si="64"/>
        <v>0</v>
      </c>
      <c r="AX40" s="56">
        <f t="shared" si="65"/>
        <v>0</v>
      </c>
      <c r="AY40" s="59">
        <f t="shared" si="66"/>
        <v>0</v>
      </c>
      <c r="AZ40" s="172">
        <f t="shared" si="67"/>
        <v>0</v>
      </c>
      <c r="BA40" s="64"/>
      <c r="BB40" s="67"/>
      <c r="BC40" s="64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</row>
    <row r="41" spans="1:125" s="4" customFormat="1" ht="30" customHeight="1" thickBot="1">
      <c r="A41" s="78"/>
      <c r="B41" s="79"/>
      <c r="C41" s="79"/>
      <c r="D41" s="80"/>
      <c r="E41" s="37"/>
      <c r="F41" s="38"/>
      <c r="G41" s="39"/>
      <c r="H41" s="19"/>
      <c r="I41" s="40"/>
      <c r="J41" s="41"/>
      <c r="K41" s="39"/>
      <c r="L41" s="7">
        <f t="shared" si="13"/>
        <v>0</v>
      </c>
      <c r="M41" s="42"/>
      <c r="N41" s="7">
        <f t="shared" si="14"/>
        <v>0</v>
      </c>
      <c r="O41" s="16">
        <f t="shared" si="45"/>
        <v>0</v>
      </c>
      <c r="P41" s="41"/>
      <c r="Q41" s="50">
        <f t="shared" si="46"/>
        <v>0</v>
      </c>
      <c r="R41" s="39"/>
      <c r="S41" s="50">
        <f t="shared" si="47"/>
        <v>0</v>
      </c>
      <c r="T41" s="16">
        <f t="shared" si="48"/>
        <v>0</v>
      </c>
      <c r="U41" s="41"/>
      <c r="V41" s="50">
        <f t="shared" si="49"/>
        <v>0</v>
      </c>
      <c r="W41" s="39"/>
      <c r="X41" s="50">
        <f t="shared" si="50"/>
        <v>0</v>
      </c>
      <c r="Y41" s="16">
        <f t="shared" si="51"/>
        <v>0</v>
      </c>
      <c r="Z41" s="41"/>
      <c r="AA41" s="50">
        <f t="shared" si="52"/>
        <v>0</v>
      </c>
      <c r="AB41" s="16">
        <f t="shared" si="53"/>
        <v>0</v>
      </c>
      <c r="AC41" s="41"/>
      <c r="AD41" s="50">
        <f t="shared" si="54"/>
        <v>0</v>
      </c>
      <c r="AE41" s="39"/>
      <c r="AF41" s="50">
        <f t="shared" si="55"/>
        <v>0</v>
      </c>
      <c r="AG41" s="39"/>
      <c r="AH41" s="50">
        <f t="shared" si="56"/>
        <v>0</v>
      </c>
      <c r="AI41" s="16">
        <f t="shared" si="57"/>
        <v>0</v>
      </c>
      <c r="AJ41" s="56">
        <f t="shared" si="58"/>
        <v>0</v>
      </c>
      <c r="AK41" s="41"/>
      <c r="AL41" s="50">
        <f t="shared" si="59"/>
        <v>0</v>
      </c>
      <c r="AM41" s="39"/>
      <c r="AN41" s="50">
        <f t="shared" si="60"/>
        <v>0</v>
      </c>
      <c r="AO41" s="39"/>
      <c r="AP41" s="39"/>
      <c r="AQ41" s="50">
        <f t="shared" si="61"/>
        <v>0</v>
      </c>
      <c r="AR41" s="39"/>
      <c r="AS41" s="39"/>
      <c r="AT41" s="50">
        <f t="shared" si="62"/>
        <v>0</v>
      </c>
      <c r="AU41" s="16">
        <f t="shared" si="63"/>
        <v>0</v>
      </c>
      <c r="AV41" s="170"/>
      <c r="AW41" s="16">
        <f t="shared" si="64"/>
        <v>0</v>
      </c>
      <c r="AX41" s="57">
        <f t="shared" si="65"/>
        <v>0</v>
      </c>
      <c r="AY41" s="60">
        <f t="shared" si="66"/>
        <v>0</v>
      </c>
      <c r="AZ41" s="173">
        <f t="shared" si="67"/>
        <v>0</v>
      </c>
      <c r="BA41" s="65"/>
      <c r="BB41" s="68"/>
      <c r="BC41" s="65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 s="4" customFormat="1">
      <c r="A42"/>
      <c r="B42"/>
      <c r="C42"/>
      <c r="D42"/>
      <c r="E42" s="1"/>
      <c r="F42" s="1"/>
      <c r="G42" s="1"/>
      <c r="H42" s="1"/>
      <c r="I42" s="1"/>
      <c r="J42" s="1"/>
      <c r="K42" s="1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</row>
    <row r="43" spans="1:125">
      <c r="E43" s="1"/>
      <c r="F43" s="1"/>
      <c r="G43" s="1"/>
      <c r="H43" s="1"/>
      <c r="I43" s="1"/>
      <c r="J43" s="1"/>
      <c r="K43" s="1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125">
      <c r="E44" s="1"/>
      <c r="F44" s="1"/>
      <c r="G44" s="1"/>
      <c r="H44" s="1"/>
      <c r="I44" s="1"/>
      <c r="J44" s="1"/>
      <c r="K44" s="1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125"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125"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2"/>
      <c r="AX46" s="2"/>
      <c r="AY46" s="1"/>
      <c r="AZ46" s="1"/>
      <c r="BA46" s="1"/>
      <c r="BB46" s="1"/>
    </row>
    <row r="47" spans="1:125"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125"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5:54">
      <c r="E49" s="1"/>
      <c r="F49" s="1"/>
      <c r="G49" s="1"/>
      <c r="H49" s="1"/>
      <c r="I49" s="1"/>
      <c r="J49" s="1"/>
      <c r="K49" s="2"/>
      <c r="L49" s="2"/>
      <c r="M49" s="1"/>
      <c r="N49" s="2"/>
      <c r="O49" s="2"/>
      <c r="P49" s="1"/>
      <c r="Q49" s="2"/>
      <c r="R49" s="1"/>
      <c r="S49" s="2"/>
      <c r="T49" s="2"/>
      <c r="U49" s="1"/>
      <c r="V49" s="2"/>
      <c r="W49" s="1"/>
      <c r="X49" s="2"/>
      <c r="Y49" s="2"/>
      <c r="Z49" s="1"/>
      <c r="AA49" s="2"/>
      <c r="AB49" s="2"/>
      <c r="AC49" s="1"/>
      <c r="AD49" s="2"/>
      <c r="AE49" s="1"/>
      <c r="AF49" s="2"/>
      <c r="AG49" s="1"/>
      <c r="AH49" s="2"/>
      <c r="AI49" s="2"/>
      <c r="AJ49" s="2"/>
      <c r="AK49" s="1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1"/>
      <c r="AW49" s="2"/>
      <c r="AX49" s="2"/>
      <c r="AY49" s="2"/>
      <c r="AZ49" s="2"/>
      <c r="BA49" s="2"/>
      <c r="BB49" s="1"/>
    </row>
    <row r="50" spans="5:54"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5:54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5:54"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5:54"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5:54"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5:54"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5:54"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5:54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5:54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5:54"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</sheetData>
  <sheetProtection algorithmName="SHA-512" hashValue="QGoMH+LzOX/Lc+l5GatgRYFWjsDCcq0aeIVeC8mLfBMwWm6k7iPhWy4/mbPNfgbx9AIJqhHIVeMDFROSWe4/RQ==" saltValue="NvL/uskmcnkAHWynTqtq1Q==" spinCount="100000" sheet="1" scenarios="1" formatCells="0" formatColumns="0" formatRows="0"/>
  <mergeCells count="43">
    <mergeCell ref="A2:G2"/>
    <mergeCell ref="J3:AX3"/>
    <mergeCell ref="AY3:AY7"/>
    <mergeCell ref="AZ3:AZ6"/>
    <mergeCell ref="BA3:BC3"/>
    <mergeCell ref="A4:D4"/>
    <mergeCell ref="E4:I4"/>
    <mergeCell ref="J4:AJ4"/>
    <mergeCell ref="AK4:AX4"/>
    <mergeCell ref="BA4:BA7"/>
    <mergeCell ref="BB4:BB7"/>
    <mergeCell ref="BC4:BC7"/>
    <mergeCell ref="A5:D6"/>
    <mergeCell ref="E5:I6"/>
    <mergeCell ref="J5:O5"/>
    <mergeCell ref="P5:T5"/>
    <mergeCell ref="U5:Y5"/>
    <mergeCell ref="Z5:AB5"/>
    <mergeCell ref="AC5:AI5"/>
    <mergeCell ref="AJ5:AJ7"/>
    <mergeCell ref="AG6:AH6"/>
    <mergeCell ref="AI6:AI7"/>
    <mergeCell ref="AK5:AU5"/>
    <mergeCell ref="AV5:AW5"/>
    <mergeCell ref="AX5:AX7"/>
    <mergeCell ref="J6:L6"/>
    <mergeCell ref="M6:N6"/>
    <mergeCell ref="O6:O7"/>
    <mergeCell ref="P6:Q6"/>
    <mergeCell ref="R6:S6"/>
    <mergeCell ref="T6:T7"/>
    <mergeCell ref="U6:X6"/>
    <mergeCell ref="Y6:Y7"/>
    <mergeCell ref="Z6:AA6"/>
    <mergeCell ref="AB6:AB7"/>
    <mergeCell ref="AC6:AD6"/>
    <mergeCell ref="AE6:AF6"/>
    <mergeCell ref="AW6:AW7"/>
    <mergeCell ref="AK6:AL6"/>
    <mergeCell ref="AM6:AN6"/>
    <mergeCell ref="AO6:AQ6"/>
    <mergeCell ref="AR6:AT6"/>
    <mergeCell ref="AU6:AU7"/>
  </mergeCells>
  <conditionalFormatting sqref="H8:H41">
    <cfRule type="cellIs" dxfId="14" priority="4" operator="lessThan">
      <formula>160</formula>
    </cfRule>
    <cfRule type="cellIs" dxfId="13" priority="5" operator="equal">
      <formula>160</formula>
    </cfRule>
    <cfRule type="cellIs" dxfId="12" priority="6" operator="greaterThan">
      <formula>160</formula>
    </cfRule>
  </conditionalFormatting>
  <conditionalFormatting sqref="L8:L41">
    <cfRule type="cellIs" dxfId="5" priority="10" operator="lessThan">
      <formula>90</formula>
    </cfRule>
    <cfRule type="cellIs" dxfId="4" priority="11" operator="equal">
      <formula>90</formula>
    </cfRule>
    <cfRule type="cellIs" dxfId="3" priority="12" operator="greaterThan">
      <formula>90</formula>
    </cfRule>
  </conditionalFormatting>
  <conditionalFormatting sqref="N8:N41">
    <cfRule type="cellIs" dxfId="11" priority="7" operator="lessThan">
      <formula>30</formula>
    </cfRule>
    <cfRule type="cellIs" dxfId="10" priority="8" operator="equal">
      <formula>30</formula>
    </cfRule>
    <cfRule type="cellIs" dxfId="9" priority="9" operator="greaterThan">
      <formula>30</formula>
    </cfRule>
  </conditionalFormatting>
  <conditionalFormatting sqref="AZ8:AZ41">
    <cfRule type="cellIs" dxfId="8" priority="1" operator="lessThan">
      <formula>160</formula>
    </cfRule>
    <cfRule type="cellIs" dxfId="7" priority="2" operator="equal">
      <formula>160</formula>
    </cfRule>
    <cfRule type="cellIs" dxfId="6" priority="3" operator="greaterThan">
      <formula>160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46AF5FF-BD70-47A4-916B-524EFD9A07E7}">
          <x14:formula1>
            <xm:f>Tabelle1!$B$1:$B$2</xm:f>
          </x14:formula1>
          <xm:sqref>BB8:BB41</xm:sqref>
        </x14:dataValidation>
        <x14:dataValidation type="list" allowBlank="1" showInputMessage="1" showErrorMessage="1" xr:uid="{83DD47AA-8ED9-462D-8EDB-BBF1AF363CB7}">
          <x14:formula1>
            <xm:f>Tabelle1!$A$1:$A$13</xm:f>
          </x14:formula1>
          <xm:sqref>BA8:BA41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1C35-1DDE-4FA8-B382-261965E4D0E2}">
  <dimension ref="A1:B13"/>
  <sheetViews>
    <sheetView workbookViewId="0">
      <selection activeCell="A9" sqref="A9"/>
    </sheetView>
  </sheetViews>
  <sheetFormatPr baseColWidth="10" defaultColWidth="11.42578125" defaultRowHeight="15"/>
  <cols>
    <col min="1" max="1" width="11.42578125" style="62"/>
  </cols>
  <sheetData>
    <row r="1" spans="1:2" ht="56.25">
      <c r="A1" s="61" t="s">
        <v>63</v>
      </c>
      <c r="B1" t="s">
        <v>77</v>
      </c>
    </row>
    <row r="2" spans="1:2" ht="33.75">
      <c r="A2" s="61" t="s">
        <v>64</v>
      </c>
      <c r="B2" t="s">
        <v>78</v>
      </c>
    </row>
    <row r="3" spans="1:2" ht="56.25">
      <c r="A3" s="61" t="s">
        <v>65</v>
      </c>
    </row>
    <row r="4" spans="1:2" ht="67.5">
      <c r="A4" s="61" t="s">
        <v>66</v>
      </c>
    </row>
    <row r="5" spans="1:2" ht="33.75">
      <c r="A5" s="61" t="s">
        <v>67</v>
      </c>
    </row>
    <row r="6" spans="1:2" ht="22.5">
      <c r="A6" s="61" t="s">
        <v>68</v>
      </c>
    </row>
    <row r="7" spans="1:2" ht="22.5">
      <c r="A7" s="61" t="s">
        <v>69</v>
      </c>
    </row>
    <row r="8" spans="1:2" ht="67.5">
      <c r="A8" s="61" t="s">
        <v>70</v>
      </c>
    </row>
    <row r="9" spans="1:2" ht="67.5">
      <c r="A9" s="61" t="s">
        <v>71</v>
      </c>
    </row>
    <row r="10" spans="1:2" ht="78.75">
      <c r="A10" s="61" t="s">
        <v>72</v>
      </c>
    </row>
    <row r="11" spans="1:2" ht="90">
      <c r="A11" s="61" t="s">
        <v>73</v>
      </c>
    </row>
    <row r="12" spans="1:2" ht="56.25">
      <c r="A12" s="61" t="s">
        <v>74</v>
      </c>
    </row>
    <row r="13" spans="1:2" ht="45">
      <c r="A13" s="61" t="s">
        <v>75</v>
      </c>
    </row>
  </sheetData>
  <sheetProtection algorithmName="SHA-512" hashValue="QdEaS4oGRfLcA2b0pUoKp24pdJazo/yWZefnt0LODXOOttRGr/TGOf6/SYuQUDH8Gp+W5Rp3V9VHkCN4qdnB/Q==" saltValue="lcY94NK4P5oSyoLHsusk/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Lavori</vt:lpstr>
      <vt:lpstr>Servizi_forniture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Saveri, Federico</dc:creator>
  <cp:lastModifiedBy>Brancalion, Arno</cp:lastModifiedBy>
  <dcterms:created xsi:type="dcterms:W3CDTF">2026-07-14T06:09:17Z</dcterms:created>
  <dcterms:modified xsi:type="dcterms:W3CDTF">2026-07-31T11:36:04Z</dcterms:modified>
</cp:coreProperties>
</file>