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s\OPP-LZS\STRUTTURALI\STRUTTURALI 2023-2027\MANUALI PROCEDURALI + PISTE DI CONTROLLO\SRG06 (LEADER)\SRG06B\allegati DDP\"/>
    </mc:Choice>
  </mc:AlternateContent>
  <xr:revisionPtr revIDLastSave="0" documentId="13_ncr:1_{F3312F87-6D6D-40AD-BBB0-11FC993FEB55}" xr6:coauthVersionLast="47" xr6:coauthVersionMax="47" xr10:uidLastSave="{00000000-0000-0000-0000-000000000000}"/>
  <bookViews>
    <workbookView xWindow="-120" yWindow="-120" windowWidth="29040" windowHeight="15840" xr2:uid="{258255F1-D399-44F4-AA02-E98E5FB2B0C9}"/>
  </bookViews>
  <sheets>
    <sheet name="Elenco documenti giustificativi" sheetId="9" r:id="rId1"/>
    <sheet name="Time sheet" sheetId="10" r:id="rId2"/>
    <sheet name="Costo orario" sheetId="11" r:id="rId3"/>
    <sheet name="Missioni" sheetId="12" r:id="rId4"/>
  </sheets>
  <definedNames>
    <definedName name="CUP">#REF!</definedName>
    <definedName name="Doc" localSheetId="2">'Costo orario'!$A$1:$A$3</definedName>
    <definedName name="Doc" localSheetId="3">Missioni!$A$8:$A$10</definedName>
    <definedName name="Doc">'Time sheet'!$A$1:$A$3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" l="1"/>
  <c r="P19" i="12"/>
  <c r="O19" i="12"/>
  <c r="N19" i="12"/>
  <c r="M19" i="12"/>
  <c r="L19" i="12"/>
  <c r="I18" i="12"/>
  <c r="K18" i="12" s="1"/>
  <c r="D18" i="12"/>
  <c r="E18" i="12" s="1"/>
  <c r="I17" i="12"/>
  <c r="K17" i="12" s="1"/>
  <c r="Q17" i="12" s="1"/>
  <c r="D17" i="12"/>
  <c r="E17" i="12" s="1"/>
  <c r="I16" i="12"/>
  <c r="K16" i="12" s="1"/>
  <c r="Q16" i="12" s="1"/>
  <c r="D16" i="12"/>
  <c r="E16" i="12" s="1"/>
  <c r="I15" i="12"/>
  <c r="D15" i="12"/>
  <c r="E15" i="12" s="1"/>
  <c r="I14" i="12"/>
  <c r="K14" i="12" s="1"/>
  <c r="D14" i="12"/>
  <c r="E14" i="12" s="1"/>
  <c r="I13" i="12"/>
  <c r="K13" i="12" s="1"/>
  <c r="Q13" i="12" s="1"/>
  <c r="D13" i="12"/>
  <c r="E13" i="12" s="1"/>
  <c r="I12" i="12"/>
  <c r="K12" i="12" s="1"/>
  <c r="Q12" i="12" s="1"/>
  <c r="D12" i="12"/>
  <c r="E12" i="12" s="1"/>
  <c r="I11" i="12"/>
  <c r="D11" i="12"/>
  <c r="E11" i="12" s="1"/>
  <c r="C35" i="11"/>
  <c r="C26" i="11"/>
  <c r="C38" i="11" s="1"/>
  <c r="F20" i="10"/>
  <c r="E20" i="10"/>
  <c r="F19" i="10"/>
  <c r="E19" i="10"/>
  <c r="F18" i="10"/>
  <c r="E18" i="10"/>
  <c r="F17" i="10"/>
  <c r="E17" i="10"/>
  <c r="F16" i="10"/>
  <c r="E16" i="10"/>
  <c r="F15" i="10"/>
  <c r="F21" i="10" s="1"/>
  <c r="E15" i="10"/>
  <c r="J29" i="9"/>
  <c r="I29" i="9"/>
  <c r="F29" i="9"/>
  <c r="E29" i="9"/>
  <c r="G28" i="9"/>
  <c r="G27" i="9"/>
  <c r="G29" i="9" s="1"/>
  <c r="E23" i="9"/>
  <c r="J22" i="9"/>
  <c r="G22" i="9"/>
  <c r="J21" i="9"/>
  <c r="J23" i="9" s="1"/>
  <c r="J30" i="9" s="1"/>
  <c r="G21" i="9"/>
  <c r="J20" i="9"/>
  <c r="G23" i="9" l="1"/>
  <c r="I19" i="12"/>
  <c r="E19" i="12"/>
  <c r="K11" i="12"/>
  <c r="Q14" i="12"/>
  <c r="K15" i="12"/>
  <c r="Q18" i="12"/>
  <c r="Q11" i="12" l="1"/>
  <c r="K19" i="12"/>
  <c r="Q15" i="12"/>
  <c r="Q19" i="12" l="1"/>
  <c r="G9" i="9" l="1"/>
  <c r="G10" i="9"/>
  <c r="G11" i="9"/>
  <c r="G12" i="9"/>
  <c r="G13" i="9"/>
  <c r="G14" i="9"/>
  <c r="G15" i="9"/>
  <c r="F16" i="9" l="1"/>
  <c r="E16" i="9"/>
  <c r="G16" i="9"/>
  <c r="G30" i="9" s="1"/>
</calcChain>
</file>

<file path=xl/sharedStrings.xml><?xml version="1.0" encoding="utf-8"?>
<sst xmlns="http://schemas.openxmlformats.org/spreadsheetml/2006/main" count="132" uniqueCount="102">
  <si>
    <t>Nr. e data del documento</t>
  </si>
  <si>
    <t>Elenco  di tutti i costi  effettivamente sostenuti
Auflistung aller tatsächlich entstandener Kosten</t>
  </si>
  <si>
    <t>Fattura o documento giustificativo/Rechnung</t>
  </si>
  <si>
    <t>Numero e data del documento/Nr. und datum des Dokuments</t>
  </si>
  <si>
    <t>Emesso da/ausgestellt von</t>
  </si>
  <si>
    <t>Oggetto della spesa/Gegenstand der Ausgaben</t>
  </si>
  <si>
    <t>Importo al netto di IVA/Betrag ohne Mehrwertssteuer</t>
  </si>
  <si>
    <t xml:space="preserve">Totale importo/Gesamtbetrag </t>
  </si>
  <si>
    <t>Firma del richiedente (o del suo rappresentante legale)</t>
  </si>
  <si>
    <t>Unterschrift des Antragstellers (oder des gesetzlichen Vertreters)</t>
  </si>
  <si>
    <t xml:space="preserve"> Allegato/Anhang 7</t>
  </si>
  <si>
    <t>Importo
IVA /Betrag Mehrwertssteuer</t>
  </si>
  <si>
    <r>
      <t xml:space="preserve">Elenco dei documenti giustificativi relativo alle spese della presente domanda di pagamento –  Anno di riferimento 20XX 
Progetto/Projekt n. XXXXX
</t>
    </r>
    <r>
      <rPr>
        <b/>
        <sz val="12"/>
        <color rgb="FFFF0000"/>
        <rFont val="Calibri"/>
        <family val="2"/>
        <scheme val="minor"/>
      </rPr>
      <t>Liste der Belege, die sich auf die Ausgaben dieses Zahlungsantrags beziehen – Bezugsjahr 20XX</t>
    </r>
    <r>
      <rPr>
        <b/>
        <sz val="12"/>
        <rFont val="Calibri"/>
        <family val="2"/>
        <scheme val="minor"/>
      </rPr>
      <t xml:space="preserve">											</t>
    </r>
  </si>
  <si>
    <t>COSTI DEL PERSONALE</t>
  </si>
  <si>
    <t>IMPORTO RICHIESTO</t>
  </si>
  <si>
    <t>Nome del collaboratore</t>
  </si>
  <si>
    <t>Data di emissione del cedolino stipendiale</t>
  </si>
  <si>
    <t>Emesso da</t>
  </si>
  <si>
    <t>Oggetto (indicare mese di competenza)</t>
  </si>
  <si>
    <t>Ore lavorate per il progetto da timesheet</t>
  </si>
  <si>
    <t>Costo orario lordo</t>
  </si>
  <si>
    <t xml:space="preserve">Totale importo </t>
  </si>
  <si>
    <t>Data del pagamento</t>
  </si>
  <si>
    <t xml:space="preserve">Importo richiesto </t>
  </si>
  <si>
    <r>
      <t xml:space="preserve">Eventuali note
</t>
    </r>
    <r>
      <rPr>
        <b/>
        <i/>
        <sz val="9"/>
        <rFont val="Calibri"/>
        <family val="2"/>
        <scheme val="minor"/>
      </rPr>
      <t>descrivere brevemente</t>
    </r>
  </si>
  <si>
    <t>MISSIONI</t>
  </si>
  <si>
    <t>Cedolino o nota onoraria</t>
  </si>
  <si>
    <t>Numero e/o data del documento</t>
  </si>
  <si>
    <t xml:space="preserve">Oggetto </t>
  </si>
  <si>
    <t>Spese di viaggio</t>
  </si>
  <si>
    <t>Spese di vitto e alloggio</t>
  </si>
  <si>
    <t xml:space="preserve">Totale importo pagato per le missioni 
</t>
  </si>
  <si>
    <r>
      <t xml:space="preserve">Motivazione (nel caso di richiesta parziale dell'importo in colonna K)
</t>
    </r>
    <r>
      <rPr>
        <b/>
        <i/>
        <sz val="9"/>
        <rFont val="Calibri"/>
        <family val="2"/>
        <scheme val="minor"/>
      </rPr>
      <t>descrivere brevemente</t>
    </r>
  </si>
  <si>
    <t>TIME SHEET</t>
  </si>
  <si>
    <t>Descrizione del progetto</t>
  </si>
  <si>
    <t>Nr. progetto</t>
  </si>
  <si>
    <t>CUP</t>
  </si>
  <si>
    <t xml:space="preserve">Collaboratore </t>
  </si>
  <si>
    <t>Nome</t>
  </si>
  <si>
    <t>Cognome</t>
  </si>
  <si>
    <t>Cod. Fiscale</t>
  </si>
  <si>
    <t>Ruolo</t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</si>
  <si>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Coordinatore del GAL</t>
    </r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</si>
  <si>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Supporto al coordinatore del GAL</t>
    </r>
  </si>
  <si>
    <t xml:space="preserve"> </t>
  </si>
  <si>
    <t>Data</t>
  </si>
  <si>
    <t>Giorno</t>
  </si>
  <si>
    <t>Orario</t>
  </si>
  <si>
    <t>Durata</t>
  </si>
  <si>
    <t>Descrizione attività</t>
  </si>
  <si>
    <t>dalle ore</t>
  </si>
  <si>
    <t>alle ore</t>
  </si>
  <si>
    <t>Totale</t>
  </si>
  <si>
    <t>Luogo, data</t>
  </si>
  <si>
    <t>Collaboratore</t>
  </si>
  <si>
    <t>Rappresentante legale del richiedente</t>
  </si>
  <si>
    <t>DICHIARAZIONE DEL COSTO ORARIO DEL PERSONALE</t>
  </si>
  <si>
    <t>Dati anagrafici del contabile / consulente del lavoro</t>
  </si>
  <si>
    <t>Dipendente / libero professionista</t>
  </si>
  <si>
    <t>Indirizzo</t>
  </si>
  <si>
    <t xml:space="preserve">Nome: </t>
  </si>
  <si>
    <t>Cognome:</t>
  </si>
  <si>
    <t>Periodo di riferimento delle retribuzioni</t>
  </si>
  <si>
    <t xml:space="preserve">da </t>
  </si>
  <si>
    <t>a</t>
  </si>
  <si>
    <t>Calcolo costi di lavoro</t>
  </si>
  <si>
    <r>
      <t>Retribuzione lorda collaboratore</t>
    </r>
    <r>
      <rPr>
        <b/>
        <sz val="11"/>
        <color rgb="FFFF0000"/>
        <rFont val="Calibri"/>
        <family val="2"/>
        <scheme val="minor"/>
      </rPr>
      <t>**</t>
    </r>
  </si>
  <si>
    <t>Contributi</t>
  </si>
  <si>
    <t>(+) previdenziali</t>
  </si>
  <si>
    <t>(+) fiscali (IRAP escluso)</t>
  </si>
  <si>
    <t xml:space="preserve">(+) altri contributi </t>
  </si>
  <si>
    <t>(+) accantonamenti TFR</t>
  </si>
  <si>
    <t>Costo totale a carico del datore di lavoro</t>
  </si>
  <si>
    <t>**nella voce Retribuzione lorda escludere (-) i costi di trasferta ed eventuali buoni pasto mentre includere (+) premio se previsto da contratto</t>
  </si>
  <si>
    <t xml:space="preserve">Presenze </t>
  </si>
  <si>
    <t>ore teoriche  da contratto</t>
  </si>
  <si>
    <t>(+) ore di straordinari</t>
  </si>
  <si>
    <t>Assenze</t>
  </si>
  <si>
    <t>(-) ore festivi</t>
  </si>
  <si>
    <t>(-) ore di malattia</t>
  </si>
  <si>
    <t>(-) ferie</t>
  </si>
  <si>
    <t>(-) congedi vari</t>
  </si>
  <si>
    <t>Ore produttive</t>
  </si>
  <si>
    <t>Costo orario lordo all'ora</t>
  </si>
  <si>
    <t>Firma</t>
  </si>
  <si>
    <t>Orario missione</t>
  </si>
  <si>
    <t>Durata missione</t>
  </si>
  <si>
    <t>Destinazione/Descrizione attività</t>
  </si>
  <si>
    <t>KM percorsi da contachilometri</t>
  </si>
  <si>
    <t>Spese</t>
  </si>
  <si>
    <t>da</t>
  </si>
  <si>
    <t>Σ</t>
  </si>
  <si>
    <t>Indennità per KM</t>
  </si>
  <si>
    <t>Rimborso spese KM</t>
  </si>
  <si>
    <t>Parcheggio</t>
  </si>
  <si>
    <t>Pedaggio autostrada</t>
  </si>
  <si>
    <t>Mezzi pubblici</t>
  </si>
  <si>
    <t>Vitto</t>
  </si>
  <si>
    <t>Alloggio</t>
  </si>
  <si>
    <t>Costo orario richiesto</t>
  </si>
  <si>
    <t>SRGO6 - B</t>
  </si>
  <si>
    <r>
      <t xml:space="preserve">Intervento LEADER SRG06 B - attuazione strategie di sviluppo locale 
</t>
    </r>
    <r>
      <rPr>
        <b/>
        <sz val="12"/>
        <color rgb="FFFF0000"/>
        <rFont val="Calibri"/>
        <family val="2"/>
        <scheme val="minor"/>
      </rPr>
      <t>LEADER-Intervention SRG06 B – Umsetzung lokaler Entwicklungsstrategien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</si>
</sst>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33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0" xfId="0" applyFont="1" applyAlignment="1">
      <alignment horizontal="center"/>
    </xf>
    <xf numFmtId="0" fontId="1" fillId="0" borderId="18" xfId="0" applyFont="1" applyBorder="1"/>
    <xf numFmtId="164" fontId="1" fillId="2" borderId="10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4" borderId="21" xfId="1" applyFont="1" applyFill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>
      <alignment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9" borderId="3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 wrapText="1"/>
    </xf>
    <xf numFmtId="7" fontId="4" fillId="11" borderId="47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4" fontId="4" fillId="4" borderId="21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4" fontId="1" fillId="4" borderId="16" xfId="0" applyNumberFormat="1" applyFont="1" applyFill="1" applyBorder="1" applyAlignment="1">
      <alignment horizontal="center" vertical="center" wrapText="1"/>
    </xf>
    <xf numFmtId="164" fontId="4" fillId="10" borderId="21" xfId="0" applyNumberFormat="1" applyFont="1" applyFill="1" applyBorder="1" applyAlignment="1">
      <alignment horizontal="center" vertical="center" wrapText="1"/>
    </xf>
    <xf numFmtId="7" fontId="4" fillId="11" borderId="48" xfId="1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4" fontId="3" fillId="3" borderId="39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15" fillId="3" borderId="40" xfId="0" applyNumberFormat="1" applyFont="1" applyFill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14" fontId="3" fillId="3" borderId="52" xfId="0" applyNumberFormat="1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7" fontId="3" fillId="12" borderId="53" xfId="1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7" fontId="4" fillId="11" borderId="1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5" fillId="3" borderId="49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64" fontId="15" fillId="3" borderId="59" xfId="0" applyNumberFormat="1" applyFont="1" applyFill="1" applyBorder="1" applyAlignment="1">
      <alignment horizontal="center" vertical="center" wrapText="1"/>
    </xf>
    <xf numFmtId="164" fontId="3" fillId="12" borderId="49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1" fillId="13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14" borderId="63" xfId="0" applyFont="1" applyFill="1" applyBorder="1" applyAlignment="1">
      <alignment horizontal="left" vertical="center"/>
    </xf>
    <xf numFmtId="0" fontId="7" fillId="14" borderId="65" xfId="0" applyFont="1" applyFill="1" applyBorder="1" applyAlignment="1">
      <alignment horizontal="left"/>
    </xf>
    <xf numFmtId="0" fontId="7" fillId="14" borderId="67" xfId="0" applyFont="1" applyFill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75" xfId="0" applyFont="1" applyBorder="1" applyAlignment="1">
      <alignment horizontal="left"/>
    </xf>
    <xf numFmtId="0" fontId="6" fillId="14" borderId="80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2" borderId="77" xfId="0" applyFont="1" applyFill="1" applyBorder="1" applyAlignment="1">
      <alignment horizontal="center" vertical="top"/>
    </xf>
    <xf numFmtId="0" fontId="19" fillId="2" borderId="77" xfId="2" applyFont="1" applyFill="1" applyBorder="1" applyAlignment="1">
      <alignment horizontal="center" vertical="top"/>
    </xf>
    <xf numFmtId="14" fontId="20" fillId="0" borderId="86" xfId="0" applyNumberFormat="1" applyFont="1" applyBorder="1" applyAlignment="1">
      <alignment horizontal="center" vertical="top"/>
    </xf>
    <xf numFmtId="14" fontId="20" fillId="0" borderId="87" xfId="0" applyNumberFormat="1" applyFont="1" applyBorder="1" applyAlignment="1">
      <alignment horizontal="center" vertical="top"/>
    </xf>
    <xf numFmtId="20" fontId="20" fillId="0" borderId="39" xfId="0" applyNumberFormat="1" applyFont="1" applyBorder="1" applyAlignment="1">
      <alignment horizontal="center" vertical="top"/>
    </xf>
    <xf numFmtId="20" fontId="20" fillId="15" borderId="39" xfId="2" applyNumberFormat="1" applyFont="1" applyFill="1" applyBorder="1" applyAlignment="1">
      <alignment horizontal="center" vertical="top"/>
    </xf>
    <xf numFmtId="2" fontId="20" fillId="15" borderId="39" xfId="2" applyNumberFormat="1" applyFont="1" applyFill="1" applyBorder="1" applyAlignment="1">
      <alignment horizontal="center" vertical="top"/>
    </xf>
    <xf numFmtId="14" fontId="20" fillId="0" borderId="73" xfId="0" applyNumberFormat="1" applyFont="1" applyBorder="1" applyAlignment="1">
      <alignment horizontal="center" vertical="top"/>
    </xf>
    <xf numFmtId="14" fontId="20" fillId="0" borderId="47" xfId="0" applyNumberFormat="1" applyFont="1" applyBorder="1" applyAlignment="1">
      <alignment horizontal="center" vertical="top"/>
    </xf>
    <xf numFmtId="20" fontId="20" fillId="0" borderId="1" xfId="0" applyNumberFormat="1" applyFont="1" applyBorder="1" applyAlignment="1">
      <alignment horizontal="center" vertical="top"/>
    </xf>
    <xf numFmtId="20" fontId="20" fillId="15" borderId="1" xfId="2" applyNumberFormat="1" applyFont="1" applyFill="1" applyBorder="1" applyAlignment="1">
      <alignment horizontal="center" vertical="top"/>
    </xf>
    <xf numFmtId="2" fontId="20" fillId="15" borderId="1" xfId="2" applyNumberFormat="1" applyFont="1" applyFill="1" applyBorder="1" applyAlignment="1">
      <alignment horizontal="center" vertical="top"/>
    </xf>
    <xf numFmtId="14" fontId="20" fillId="0" borderId="76" xfId="0" applyNumberFormat="1" applyFont="1" applyBorder="1" applyAlignment="1">
      <alignment horizontal="center" vertical="top"/>
    </xf>
    <xf numFmtId="14" fontId="20" fillId="0" borderId="88" xfId="0" applyNumberFormat="1" applyFont="1" applyBorder="1" applyAlignment="1">
      <alignment horizontal="center" vertical="top"/>
    </xf>
    <xf numFmtId="20" fontId="20" fillId="0" borderId="77" xfId="0" applyNumberFormat="1" applyFont="1" applyBorder="1" applyAlignment="1">
      <alignment horizontal="center" vertical="top"/>
    </xf>
    <xf numFmtId="20" fontId="20" fillId="15" borderId="77" xfId="2" applyNumberFormat="1" applyFont="1" applyFill="1" applyBorder="1" applyAlignment="1">
      <alignment horizontal="center" vertical="top"/>
    </xf>
    <xf numFmtId="2" fontId="20" fillId="15" borderId="77" xfId="2" applyNumberFormat="1" applyFont="1" applyFill="1" applyBorder="1" applyAlignment="1">
      <alignment horizontal="center" vertical="top"/>
    </xf>
    <xf numFmtId="0" fontId="19" fillId="15" borderId="89" xfId="2" applyFont="1" applyFill="1" applyBorder="1" applyAlignment="1">
      <alignment horizontal="center"/>
    </xf>
    <xf numFmtId="2" fontId="20" fillId="15" borderId="90" xfId="2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5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40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20" fillId="0" borderId="91" xfId="0" applyFont="1" applyBorder="1" applyAlignment="1">
      <alignment horizontal="left" vertical="top" wrapText="1"/>
    </xf>
    <xf numFmtId="0" fontId="19" fillId="0" borderId="0" xfId="2" applyFont="1" applyFill="1" applyBorder="1" applyAlignment="1">
      <alignment horizontal="center" vertical="top"/>
    </xf>
    <xf numFmtId="2" fontId="20" fillId="0" borderId="0" xfId="2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19" fillId="0" borderId="92" xfId="2" applyFont="1" applyFill="1" applyBorder="1" applyAlignment="1">
      <alignment horizontal="center" vertical="top"/>
    </xf>
    <xf numFmtId="20" fontId="20" fillId="0" borderId="92" xfId="2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13" borderId="50" xfId="0" applyNumberFormat="1" applyFont="1" applyFill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0" fontId="0" fillId="0" borderId="93" xfId="0" applyBorder="1"/>
    <xf numFmtId="0" fontId="6" fillId="14" borderId="95" xfId="0" applyFont="1" applyFill="1" applyBorder="1"/>
    <xf numFmtId="0" fontId="6" fillId="14" borderId="96" xfId="0" applyFont="1" applyFill="1" applyBorder="1"/>
    <xf numFmtId="0" fontId="17" fillId="0" borderId="70" xfId="0" applyFont="1" applyBorder="1" applyAlignment="1">
      <alignment horizontal="left"/>
    </xf>
    <xf numFmtId="0" fontId="17" fillId="0" borderId="73" xfId="0" applyFont="1" applyBorder="1" applyAlignment="1">
      <alignment horizontal="left"/>
    </xf>
    <xf numFmtId="0" fontId="17" fillId="0" borderId="76" xfId="0" applyFont="1" applyBorder="1" applyAlignment="1">
      <alignment horizontal="left"/>
    </xf>
    <xf numFmtId="0" fontId="0" fillId="0" borderId="84" xfId="0" applyBorder="1" applyAlignment="1">
      <alignment horizontal="center"/>
    </xf>
    <xf numFmtId="0" fontId="0" fillId="0" borderId="71" xfId="0" applyBorder="1"/>
    <xf numFmtId="0" fontId="0" fillId="0" borderId="88" xfId="0" applyBorder="1" applyAlignment="1">
      <alignment horizontal="center"/>
    </xf>
    <xf numFmtId="0" fontId="0" fillId="0" borderId="78" xfId="0" applyBorder="1"/>
    <xf numFmtId="0" fontId="11" fillId="0" borderId="93" xfId="0" applyFont="1" applyBorder="1"/>
    <xf numFmtId="164" fontId="0" fillId="0" borderId="0" xfId="0" applyNumberFormat="1"/>
    <xf numFmtId="0" fontId="11" fillId="14" borderId="70" xfId="0" applyFont="1" applyFill="1" applyBorder="1"/>
    <xf numFmtId="0" fontId="0" fillId="0" borderId="4" xfId="0" applyBorder="1"/>
    <xf numFmtId="4" fontId="0" fillId="14" borderId="71" xfId="0" applyNumberFormat="1" applyFill="1" applyBorder="1"/>
    <xf numFmtId="0" fontId="0" fillId="0" borderId="1" xfId="0" applyBorder="1"/>
    <xf numFmtId="4" fontId="0" fillId="14" borderId="74" xfId="0" applyNumberFormat="1" applyFill="1" applyBorder="1"/>
    <xf numFmtId="0" fontId="0" fillId="0" borderId="2" xfId="0" applyBorder="1"/>
    <xf numFmtId="0" fontId="11" fillId="14" borderId="100" xfId="0" applyFont="1" applyFill="1" applyBorder="1"/>
    <xf numFmtId="0" fontId="0" fillId="0" borderId="101" xfId="0" applyBorder="1"/>
    <xf numFmtId="4" fontId="11" fillId="15" borderId="102" xfId="0" applyNumberFormat="1" applyFont="1" applyFill="1" applyBorder="1"/>
    <xf numFmtId="0" fontId="22" fillId="0" borderId="0" xfId="0" applyFont="1" applyAlignment="1">
      <alignment wrapText="1"/>
    </xf>
    <xf numFmtId="4" fontId="0" fillId="0" borderId="0" xfId="0" applyNumberFormat="1"/>
    <xf numFmtId="4" fontId="0" fillId="14" borderId="103" xfId="0" applyNumberFormat="1" applyFill="1" applyBorder="1"/>
    <xf numFmtId="4" fontId="11" fillId="0" borderId="0" xfId="0" applyNumberFormat="1" applyFont="1"/>
    <xf numFmtId="0" fontId="11" fillId="15" borderId="100" xfId="0" applyFont="1" applyFill="1" applyBorder="1"/>
    <xf numFmtId="0" fontId="0" fillId="15" borderId="101" xfId="0" applyFill="1" applyBorder="1"/>
    <xf numFmtId="0" fontId="11" fillId="15" borderId="102" xfId="0" applyFont="1" applyFill="1" applyBorder="1"/>
    <xf numFmtId="0" fontId="11" fillId="0" borderId="0" xfId="0" applyFont="1"/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center" vertical="top" wrapText="1"/>
    </xf>
    <xf numFmtId="164" fontId="20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/>
    </xf>
    <xf numFmtId="0" fontId="4" fillId="0" borderId="0" xfId="0" applyFont="1" applyFill="1" applyBorder="1" applyAlignment="1">
      <alignment wrapText="1"/>
    </xf>
    <xf numFmtId="164" fontId="19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wrapText="1"/>
    </xf>
    <xf numFmtId="164" fontId="11" fillId="0" borderId="0" xfId="0" applyNumberFormat="1" applyFont="1" applyFill="1" applyBorder="1"/>
    <xf numFmtId="0" fontId="1" fillId="0" borderId="9" xfId="0" applyFont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15" fillId="3" borderId="1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24" fillId="0" borderId="0" xfId="0" applyFont="1"/>
    <xf numFmtId="0" fontId="26" fillId="2" borderId="4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23" fillId="15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/>
    </xf>
    <xf numFmtId="14" fontId="26" fillId="0" borderId="73" xfId="0" applyNumberFormat="1" applyFont="1" applyBorder="1" applyAlignment="1">
      <alignment horizontal="center" vertical="top"/>
    </xf>
    <xf numFmtId="20" fontId="26" fillId="0" borderId="1" xfId="0" applyNumberFormat="1" applyFont="1" applyBorder="1" applyAlignment="1">
      <alignment horizontal="center" vertical="top"/>
    </xf>
    <xf numFmtId="20" fontId="24" fillId="15" borderId="1" xfId="0" applyNumberFormat="1" applyFont="1" applyFill="1" applyBorder="1" applyAlignment="1">
      <alignment horizontal="center" vertical="top"/>
    </xf>
    <xf numFmtId="2" fontId="24" fillId="15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6" fillId="15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164" fontId="26" fillId="15" borderId="1" xfId="0" applyNumberFormat="1" applyFont="1" applyFill="1" applyBorder="1" applyAlignment="1">
      <alignment horizontal="center" vertical="top"/>
    </xf>
    <xf numFmtId="164" fontId="26" fillId="0" borderId="1" xfId="0" applyNumberFormat="1" applyFont="1" applyBorder="1" applyAlignment="1">
      <alignment vertical="top"/>
    </xf>
    <xf numFmtId="0" fontId="24" fillId="0" borderId="0" xfId="0" applyFont="1" applyBorder="1" applyAlignment="1">
      <alignment vertical="top"/>
    </xf>
    <xf numFmtId="164" fontId="26" fillId="15" borderId="10" xfId="0" applyNumberFormat="1" applyFont="1" applyFill="1" applyBorder="1" applyAlignment="1">
      <alignment vertical="top"/>
    </xf>
    <xf numFmtId="20" fontId="24" fillId="15" borderId="1" xfId="0" applyNumberFormat="1" applyFont="1" applyFill="1" applyBorder="1" applyAlignment="1">
      <alignment horizontal="center" vertical="center"/>
    </xf>
    <xf numFmtId="2" fontId="24" fillId="1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center" vertical="top"/>
    </xf>
    <xf numFmtId="14" fontId="23" fillId="2" borderId="76" xfId="0" applyNumberFormat="1" applyFont="1" applyFill="1" applyBorder="1" applyAlignment="1">
      <alignment horizontal="right" vertical="top"/>
    </xf>
    <xf numFmtId="14" fontId="23" fillId="2" borderId="88" xfId="0" applyNumberFormat="1" applyFont="1" applyFill="1" applyBorder="1" applyAlignment="1">
      <alignment horizontal="right" vertical="top"/>
    </xf>
    <xf numFmtId="20" fontId="25" fillId="15" borderId="77" xfId="0" applyNumberFormat="1" applyFont="1" applyFill="1" applyBorder="1" applyAlignment="1">
      <alignment horizontal="center" vertical="center"/>
    </xf>
    <xf numFmtId="2" fontId="24" fillId="15" borderId="77" xfId="0" applyNumberFormat="1" applyFont="1" applyFill="1" applyBorder="1" applyAlignment="1">
      <alignment horizontal="center" vertical="center"/>
    </xf>
    <xf numFmtId="3" fontId="23" fillId="15" borderId="77" xfId="0" applyNumberFormat="1" applyFont="1" applyFill="1" applyBorder="1" applyAlignment="1">
      <alignment horizontal="center" vertical="top"/>
    </xf>
    <xf numFmtId="164" fontId="23" fillId="15" borderId="77" xfId="0" applyNumberFormat="1" applyFont="1" applyFill="1" applyBorder="1" applyAlignment="1">
      <alignment horizontal="center" vertical="top"/>
    </xf>
    <xf numFmtId="164" fontId="23" fillId="2" borderId="77" xfId="0" applyNumberFormat="1" applyFont="1" applyFill="1" applyBorder="1" applyAlignment="1">
      <alignment horizontal="center" vertical="top"/>
    </xf>
    <xf numFmtId="164" fontId="23" fillId="15" borderId="105" xfId="0" applyNumberFormat="1" applyFont="1" applyFill="1" applyBorder="1" applyAlignment="1">
      <alignment horizontal="right" vertical="top"/>
    </xf>
    <xf numFmtId="0" fontId="17" fillId="0" borderId="109" xfId="0" applyFont="1" applyBorder="1" applyAlignment="1">
      <alignment horizontal="left"/>
    </xf>
    <xf numFmtId="0" fontId="23" fillId="14" borderId="110" xfId="0" applyFont="1" applyFill="1" applyBorder="1" applyAlignment="1">
      <alignment horizontal="left"/>
    </xf>
    <xf numFmtId="49" fontId="23" fillId="14" borderId="94" xfId="0" applyNumberFormat="1" applyFont="1" applyFill="1" applyBorder="1" applyAlignment="1">
      <alignment horizontal="left" vertical="center" wrapText="1"/>
    </xf>
    <xf numFmtId="0" fontId="23" fillId="14" borderId="95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top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 wrapText="1"/>
    </xf>
    <xf numFmtId="164" fontId="2" fillId="3" borderId="108" xfId="0" applyNumberFormat="1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9" fillId="0" borderId="92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6" fillId="14" borderId="79" xfId="0" applyFont="1" applyFill="1" applyBorder="1" applyAlignment="1">
      <alignment horizontal="center" vertical="center"/>
    </xf>
    <xf numFmtId="0" fontId="6" fillId="14" borderId="82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Border="1" applyAlignment="1">
      <alignment horizontal="left"/>
    </xf>
    <xf numFmtId="0" fontId="19" fillId="2" borderId="70" xfId="0" applyFont="1" applyFill="1" applyBorder="1" applyAlignment="1">
      <alignment horizontal="center" vertical="top"/>
    </xf>
    <xf numFmtId="0" fontId="19" fillId="2" borderId="76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83" xfId="2" applyFont="1" applyFill="1" applyBorder="1" applyAlignment="1">
      <alignment horizontal="center" vertical="top"/>
    </xf>
    <xf numFmtId="0" fontId="19" fillId="2" borderId="84" xfId="2" applyFont="1" applyFill="1" applyBorder="1" applyAlignment="1">
      <alignment horizontal="center" vertical="top"/>
    </xf>
    <xf numFmtId="0" fontId="19" fillId="2" borderId="83" xfId="0" applyFont="1" applyFill="1" applyBorder="1" applyAlignment="1">
      <alignment horizontal="center" vertical="top" wrapText="1"/>
    </xf>
    <xf numFmtId="0" fontId="19" fillId="2" borderId="91" xfId="0" applyFont="1" applyFill="1" applyBorder="1" applyAlignment="1">
      <alignment horizontal="center" vertical="top" wrapText="1"/>
    </xf>
    <xf numFmtId="0" fontId="16" fillId="2" borderId="60" xfId="0" applyFont="1" applyFill="1" applyBorder="1" applyAlignment="1">
      <alignment horizontal="center"/>
    </xf>
    <xf numFmtId="0" fontId="16" fillId="2" borderId="61" xfId="0" applyFont="1" applyFill="1" applyBorder="1" applyAlignment="1">
      <alignment horizontal="center"/>
    </xf>
    <xf numFmtId="0" fontId="16" fillId="2" borderId="62" xfId="0" applyFont="1" applyFill="1" applyBorder="1" applyAlignment="1">
      <alignment horizontal="center"/>
    </xf>
    <xf numFmtId="0" fontId="7" fillId="14" borderId="6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64" xfId="0" applyFont="1" applyFill="1" applyBorder="1" applyAlignment="1">
      <alignment horizontal="center" vertical="center"/>
    </xf>
    <xf numFmtId="0" fontId="7" fillId="14" borderId="65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66" xfId="0" applyFont="1" applyFill="1" applyBorder="1" applyAlignment="1">
      <alignment horizontal="center"/>
    </xf>
    <xf numFmtId="0" fontId="7" fillId="14" borderId="67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4" borderId="68" xfId="0" applyFont="1" applyFill="1" applyBorder="1" applyAlignment="1">
      <alignment horizontal="center"/>
    </xf>
    <xf numFmtId="0" fontId="6" fillId="14" borderId="69" xfId="0" applyFont="1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6" fillId="14" borderId="69" xfId="0" applyFont="1" applyFill="1" applyBorder="1" applyAlignment="1">
      <alignment vertical="center" wrapText="1"/>
    </xf>
    <xf numFmtId="0" fontId="6" fillId="14" borderId="85" xfId="0" applyFont="1" applyFill="1" applyBorder="1" applyAlignment="1">
      <alignment vertical="center" wrapText="1"/>
    </xf>
    <xf numFmtId="0" fontId="11" fillId="14" borderId="98" xfId="0" applyFont="1" applyFill="1" applyBorder="1" applyAlignment="1">
      <alignment vertical="center"/>
    </xf>
    <xf numFmtId="0" fontId="0" fillId="14" borderId="99" xfId="0" applyFill="1" applyBorder="1" applyAlignment="1">
      <alignment vertical="center"/>
    </xf>
    <xf numFmtId="0" fontId="22" fillId="0" borderId="79" xfId="0" applyFont="1" applyBorder="1" applyAlignment="1">
      <alignment horizontal="center" wrapText="1"/>
    </xf>
    <xf numFmtId="0" fontId="22" fillId="0" borderId="80" xfId="0" applyFont="1" applyBorder="1" applyAlignment="1">
      <alignment horizontal="center" wrapText="1"/>
    </xf>
    <xf numFmtId="0" fontId="11" fillId="14" borderId="70" xfId="0" applyFont="1" applyFill="1" applyBorder="1" applyAlignment="1">
      <alignment vertical="center"/>
    </xf>
    <xf numFmtId="0" fontId="0" fillId="14" borderId="73" xfId="0" applyFill="1" applyBorder="1" applyAlignment="1">
      <alignment vertical="center"/>
    </xf>
    <xf numFmtId="0" fontId="11" fillId="14" borderId="73" xfId="0" applyFont="1" applyFill="1" applyBorder="1" applyAlignment="1">
      <alignment vertical="center"/>
    </xf>
    <xf numFmtId="0" fontId="0" fillId="14" borderId="98" xfId="0" applyFill="1" applyBorder="1" applyAlignment="1">
      <alignment vertical="center"/>
    </xf>
    <xf numFmtId="0" fontId="11" fillId="0" borderId="9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14" borderId="94" xfId="0" applyFont="1" applyFill="1" applyBorder="1" applyAlignment="1">
      <alignment horizontal="left" wrapText="1"/>
    </xf>
    <xf numFmtId="0" fontId="0" fillId="0" borderId="95" xfId="0" applyBorder="1" applyAlignment="1">
      <alignment horizontal="left"/>
    </xf>
    <xf numFmtId="0" fontId="0" fillId="0" borderId="95" xfId="0" applyBorder="1"/>
    <xf numFmtId="0" fontId="17" fillId="0" borderId="70" xfId="0" applyFont="1" applyBorder="1" applyAlignment="1">
      <alignment horizontal="left"/>
    </xf>
    <xf numFmtId="0" fontId="0" fillId="0" borderId="4" xfId="0" applyBorder="1"/>
    <xf numFmtId="0" fontId="0" fillId="0" borderId="71" xfId="0" applyBorder="1"/>
    <xf numFmtId="0" fontId="17" fillId="0" borderId="73" xfId="0" applyFont="1" applyBorder="1" applyAlignment="1">
      <alignment horizontal="left"/>
    </xf>
    <xf numFmtId="0" fontId="0" fillId="0" borderId="1" xfId="0" applyBorder="1"/>
    <xf numFmtId="0" fontId="0" fillId="0" borderId="74" xfId="0" applyBorder="1"/>
    <xf numFmtId="0" fontId="11" fillId="0" borderId="73" xfId="0" applyFont="1" applyBorder="1"/>
    <xf numFmtId="0" fontId="11" fillId="0" borderId="1" xfId="0" applyFont="1" applyBorder="1"/>
    <xf numFmtId="0" fontId="11" fillId="0" borderId="74" xfId="0" applyFont="1" applyBorder="1"/>
    <xf numFmtId="0" fontId="0" fillId="0" borderId="73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85" xfId="0" applyBorder="1" applyAlignment="1">
      <alignment horizontal="left" vertical="center"/>
    </xf>
    <xf numFmtId="0" fontId="17" fillId="0" borderId="97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8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68" xfId="0" applyBorder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 vertical="top"/>
    </xf>
    <xf numFmtId="0" fontId="26" fillId="2" borderId="20" xfId="0" applyFont="1" applyFill="1" applyBorder="1" applyAlignment="1">
      <alignment horizontal="center" vertical="top"/>
    </xf>
    <xf numFmtId="0" fontId="23" fillId="14" borderId="63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64" xfId="0" applyFont="1" applyFill="1" applyBorder="1" applyAlignment="1">
      <alignment horizontal="center" vertical="center"/>
    </xf>
    <xf numFmtId="0" fontId="25" fillId="14" borderId="69" xfId="0" applyFont="1" applyFill="1" applyBorder="1" applyAlignment="1">
      <alignment horizontal="left" vertical="center"/>
    </xf>
    <xf numFmtId="0" fontId="25" fillId="14" borderId="72" xfId="0" applyFont="1" applyFill="1" applyBorder="1" applyAlignment="1">
      <alignment horizontal="left" vertical="center"/>
    </xf>
    <xf numFmtId="0" fontId="25" fillId="14" borderId="85" xfId="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23" fillId="2" borderId="97" xfId="0" applyFont="1" applyFill="1" applyBorder="1" applyAlignment="1">
      <alignment horizontal="center" vertical="top"/>
    </xf>
    <xf numFmtId="0" fontId="23" fillId="2" borderId="86" xfId="0" applyFont="1" applyFill="1" applyBorder="1" applyAlignment="1">
      <alignment horizontal="center" vertical="top"/>
    </xf>
    <xf numFmtId="0" fontId="23" fillId="2" borderId="83" xfId="0" applyFont="1" applyFill="1" applyBorder="1" applyAlignment="1">
      <alignment horizontal="center" vertical="top"/>
    </xf>
    <xf numFmtId="0" fontId="23" fillId="2" borderId="84" xfId="0" applyFont="1" applyFill="1" applyBorder="1" applyAlignment="1">
      <alignment horizontal="center" vertical="top"/>
    </xf>
    <xf numFmtId="0" fontId="23" fillId="2" borderId="104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/>
    </xf>
    <xf numFmtId="0" fontId="23" fillId="14" borderId="65" xfId="0" applyFont="1" applyFill="1" applyBorder="1" applyAlignment="1">
      <alignment horizontal="center"/>
    </xf>
    <xf numFmtId="0" fontId="23" fillId="14" borderId="58" xfId="0" applyFont="1" applyFill="1" applyBorder="1" applyAlignment="1">
      <alignment horizontal="center"/>
    </xf>
    <xf numFmtId="0" fontId="23" fillId="14" borderId="66" xfId="0" applyFont="1" applyFill="1" applyBorder="1" applyAlignment="1">
      <alignment horizontal="center"/>
    </xf>
    <xf numFmtId="0" fontId="23" fillId="14" borderId="67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68" xfId="0" applyFont="1" applyFill="1" applyBorder="1" applyAlignment="1">
      <alignment horizontal="center"/>
    </xf>
    <xf numFmtId="0" fontId="24" fillId="0" borderId="7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74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24" fillId="0" borderId="78" xfId="0" applyFont="1" applyBorder="1" applyAlignment="1">
      <alignment horizontal="center"/>
    </xf>
  </cellXfs>
  <cellStyles count="3">
    <cellStyle name="Neutral" xfId="2" builtinId="28"/>
    <cellStyle name="Standard" xfId="0" builtinId="0"/>
    <cellStyle name="Währung" xfId="1" builtinId="4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66"/>
      <color rgb="FFFFFF66"/>
      <color rgb="FFFFFF99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Y40"/>
  <sheetViews>
    <sheetView tabSelected="1" topLeftCell="A3" workbookViewId="0">
      <selection activeCell="A3" sqref="A3:G3"/>
    </sheetView>
  </sheetViews>
  <sheetFormatPr baseColWidth="10" defaultColWidth="9.140625" defaultRowHeight="12" x14ac:dyDescent="0.2"/>
  <cols>
    <col min="1" max="1" width="20.7109375" style="1" customWidth="1"/>
    <col min="2" max="2" width="18.7109375" style="3" customWidth="1"/>
    <col min="3" max="3" width="30.5703125" style="3" customWidth="1"/>
    <col min="4" max="4" width="41.7109375" style="3" customWidth="1"/>
    <col min="5" max="5" width="31.85546875" style="23" customWidth="1"/>
    <col min="6" max="6" width="28.28515625" style="1" customWidth="1"/>
    <col min="7" max="7" width="29.140625" style="1" customWidth="1"/>
    <col min="8" max="8" width="13" style="3" customWidth="1"/>
    <col min="9" max="9" width="16.5703125" style="3" customWidth="1"/>
    <col min="10" max="10" width="9.140625" style="3"/>
    <col min="11" max="11" width="23.5703125" style="3" customWidth="1"/>
    <col min="12" max="16384" width="9.140625" style="3"/>
  </cols>
  <sheetData>
    <row r="1" spans="1:1767" ht="21.75" thickBot="1" x14ac:dyDescent="0.25">
      <c r="A1" s="241" t="s">
        <v>10</v>
      </c>
      <c r="B1" s="241"/>
    </row>
    <row r="2" spans="1:1767" ht="48" customHeight="1" x14ac:dyDescent="0.2">
      <c r="A2" s="251" t="s">
        <v>12</v>
      </c>
      <c r="B2" s="252"/>
      <c r="C2" s="252"/>
      <c r="D2" s="252"/>
      <c r="E2" s="252"/>
      <c r="F2" s="252"/>
      <c r="G2" s="253"/>
    </row>
    <row r="3" spans="1:1767" ht="54.75" customHeight="1" thickBot="1" x14ac:dyDescent="0.25">
      <c r="A3" s="254" t="s">
        <v>101</v>
      </c>
      <c r="B3" s="255"/>
      <c r="C3" s="255"/>
      <c r="D3" s="255"/>
      <c r="E3" s="255"/>
      <c r="F3" s="255"/>
      <c r="G3" s="256"/>
      <c r="H3" s="24"/>
    </row>
    <row r="4" spans="1:1767" ht="48.75" customHeight="1" thickBot="1" x14ac:dyDescent="0.25">
      <c r="A4" s="257" t="s">
        <v>1</v>
      </c>
      <c r="B4" s="258"/>
      <c r="C4" s="258"/>
      <c r="D4" s="258"/>
      <c r="E4" s="258"/>
      <c r="F4" s="258"/>
      <c r="G4" s="259"/>
    </row>
    <row r="5" spans="1:1767" ht="33.75" customHeight="1" thickTop="1" thickBot="1" x14ac:dyDescent="0.25">
      <c r="A5" s="260"/>
      <c r="B5" s="261"/>
      <c r="C5" s="261"/>
      <c r="D5" s="261"/>
      <c r="E5" s="261"/>
      <c r="F5" s="261"/>
      <c r="G5" s="262"/>
    </row>
    <row r="6" spans="1:1767" ht="13.5" thickTop="1" thickBot="1" x14ac:dyDescent="0.2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">
        <v>7</v>
      </c>
    </row>
    <row r="7" spans="1:1767" ht="12" customHeight="1" x14ac:dyDescent="0.2">
      <c r="A7" s="265" t="s">
        <v>2</v>
      </c>
      <c r="B7" s="263" t="s">
        <v>3</v>
      </c>
      <c r="C7" s="263" t="s">
        <v>4</v>
      </c>
      <c r="D7" s="263" t="s">
        <v>5</v>
      </c>
      <c r="E7" s="263" t="s">
        <v>6</v>
      </c>
      <c r="F7" s="263" t="s">
        <v>11</v>
      </c>
      <c r="G7" s="264" t="s">
        <v>7</v>
      </c>
    </row>
    <row r="8" spans="1:1767" s="7" customFormat="1" ht="95.25" customHeight="1" x14ac:dyDescent="0.2">
      <c r="A8" s="234"/>
      <c r="B8" s="226" t="s">
        <v>0</v>
      </c>
      <c r="C8" s="226"/>
      <c r="D8" s="226"/>
      <c r="E8" s="226"/>
      <c r="F8" s="226"/>
      <c r="G8" s="232"/>
    </row>
    <row r="9" spans="1:1767" x14ac:dyDescent="0.2">
      <c r="A9" s="8"/>
      <c r="B9" s="9"/>
      <c r="C9" s="9"/>
      <c r="D9" s="9"/>
      <c r="E9" s="26"/>
      <c r="F9" s="26"/>
      <c r="G9" s="25">
        <f>SUM(E9:F9)</f>
        <v>0</v>
      </c>
    </row>
    <row r="10" spans="1:1767" x14ac:dyDescent="0.2">
      <c r="A10" s="8"/>
      <c r="B10" s="9"/>
      <c r="C10" s="9"/>
      <c r="D10" s="9"/>
      <c r="E10" s="26"/>
      <c r="F10" s="26"/>
      <c r="G10" s="25">
        <f t="shared" ref="G10:G15" si="0">SUM(E10:F10)</f>
        <v>0</v>
      </c>
    </row>
    <row r="11" spans="1:1767" x14ac:dyDescent="0.2">
      <c r="A11" s="8"/>
      <c r="B11" s="9"/>
      <c r="C11" s="9"/>
      <c r="D11" s="9"/>
      <c r="E11" s="26"/>
      <c r="F11" s="26"/>
      <c r="G11" s="25">
        <f t="shared" si="0"/>
        <v>0</v>
      </c>
    </row>
    <row r="12" spans="1:1767" x14ac:dyDescent="0.2">
      <c r="A12" s="14"/>
      <c r="B12" s="15"/>
      <c r="C12" s="16"/>
      <c r="D12" s="17"/>
      <c r="E12" s="27"/>
      <c r="F12" s="28"/>
      <c r="G12" s="25">
        <f t="shared" si="0"/>
        <v>0</v>
      </c>
    </row>
    <row r="13" spans="1:1767" x14ac:dyDescent="0.2">
      <c r="A13" s="8"/>
      <c r="B13" s="18"/>
      <c r="C13" s="19"/>
      <c r="D13" s="20"/>
      <c r="E13" s="29"/>
      <c r="F13" s="30"/>
      <c r="G13" s="25">
        <f t="shared" si="0"/>
        <v>0</v>
      </c>
    </row>
    <row r="14" spans="1:1767" x14ac:dyDescent="0.2">
      <c r="A14" s="21"/>
      <c r="B14" s="18"/>
      <c r="C14" s="19"/>
      <c r="D14" s="20"/>
      <c r="E14" s="29"/>
      <c r="F14" s="30"/>
      <c r="G14" s="25">
        <f t="shared" si="0"/>
        <v>0</v>
      </c>
    </row>
    <row r="15" spans="1:1767" s="22" customFormat="1" ht="12.75" thickBot="1" x14ac:dyDescent="0.25">
      <c r="A15" s="10"/>
      <c r="B15" s="11"/>
      <c r="C15" s="12"/>
      <c r="D15" s="13"/>
      <c r="E15" s="31"/>
      <c r="F15" s="32"/>
      <c r="G15" s="35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</row>
    <row r="16" spans="1:1767" s="23" customFormat="1" ht="13.5" thickTop="1" thickBot="1" x14ac:dyDescent="0.25">
      <c r="A16" s="40"/>
      <c r="B16" s="39"/>
      <c r="C16" s="38"/>
      <c r="D16" s="38"/>
      <c r="E16" s="37">
        <f>SUM(E9:E15)</f>
        <v>0</v>
      </c>
      <c r="F16" s="37">
        <f>SUM(F9:F15)</f>
        <v>0</v>
      </c>
      <c r="G16" s="36">
        <f>SUM(G9:G15)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</row>
    <row r="17" spans="1:11" ht="13.5" thickTop="1" thickBot="1" x14ac:dyDescent="0.25">
      <c r="A17" s="242" t="s">
        <v>13</v>
      </c>
      <c r="B17" s="243"/>
      <c r="C17" s="243"/>
      <c r="D17" s="243"/>
      <c r="E17" s="243"/>
      <c r="F17" s="243"/>
      <c r="G17" s="244"/>
      <c r="H17" s="44"/>
      <c r="I17" s="220" t="s">
        <v>14</v>
      </c>
      <c r="J17" s="221"/>
      <c r="K17" s="222"/>
    </row>
    <row r="18" spans="1:11" ht="12.75" customHeight="1" thickTop="1" x14ac:dyDescent="0.2">
      <c r="A18" s="245" t="s">
        <v>15</v>
      </c>
      <c r="B18" s="230" t="s">
        <v>16</v>
      </c>
      <c r="C18" s="230" t="s">
        <v>17</v>
      </c>
      <c r="D18" s="247" t="s">
        <v>18</v>
      </c>
      <c r="E18" s="229" t="s">
        <v>19</v>
      </c>
      <c r="F18" s="247" t="s">
        <v>20</v>
      </c>
      <c r="G18" s="240" t="s">
        <v>21</v>
      </c>
      <c r="H18" s="248" t="s">
        <v>22</v>
      </c>
      <c r="I18" s="229" t="s">
        <v>99</v>
      </c>
      <c r="J18" s="237" t="s">
        <v>23</v>
      </c>
      <c r="K18" s="239" t="s">
        <v>24</v>
      </c>
    </row>
    <row r="19" spans="1:11" ht="21.75" customHeight="1" x14ac:dyDescent="0.2">
      <c r="A19" s="246"/>
      <c r="B19" s="226" t="s">
        <v>0</v>
      </c>
      <c r="C19" s="226"/>
      <c r="D19" s="228"/>
      <c r="E19" s="230"/>
      <c r="F19" s="228"/>
      <c r="G19" s="232"/>
      <c r="H19" s="249"/>
      <c r="I19" s="230"/>
      <c r="J19" s="238"/>
      <c r="K19" s="240"/>
    </row>
    <row r="20" spans="1:11" x14ac:dyDescent="0.2">
      <c r="A20" s="176"/>
      <c r="B20" s="46"/>
      <c r="C20" s="47"/>
      <c r="D20" s="45"/>
      <c r="E20" s="48"/>
      <c r="F20" s="49"/>
      <c r="G20" s="177">
        <f>E20*F20</f>
        <v>0</v>
      </c>
      <c r="H20" s="50"/>
      <c r="I20" s="51"/>
      <c r="J20" s="52">
        <f>E20*I20</f>
        <v>0</v>
      </c>
      <c r="K20" s="53"/>
    </row>
    <row r="21" spans="1:11" x14ac:dyDescent="0.2">
      <c r="A21" s="176"/>
      <c r="B21" s="46"/>
      <c r="C21" s="47"/>
      <c r="D21" s="45"/>
      <c r="E21" s="48"/>
      <c r="F21" s="49"/>
      <c r="G21" s="177">
        <f t="shared" ref="G21:G22" si="1">E21*F21</f>
        <v>0</v>
      </c>
      <c r="H21" s="50"/>
      <c r="I21" s="51"/>
      <c r="J21" s="52">
        <f t="shared" ref="J21:J22" si="2">E21*I21</f>
        <v>0</v>
      </c>
      <c r="K21" s="53"/>
    </row>
    <row r="22" spans="1:11" ht="12.75" thickBot="1" x14ac:dyDescent="0.25">
      <c r="A22" s="178"/>
      <c r="B22" s="55"/>
      <c r="C22" s="12"/>
      <c r="D22" s="54"/>
      <c r="E22" s="56"/>
      <c r="F22" s="57"/>
      <c r="G22" s="179">
        <f t="shared" si="1"/>
        <v>0</v>
      </c>
      <c r="H22" s="58"/>
      <c r="I22" s="59"/>
      <c r="J22" s="60">
        <f t="shared" si="2"/>
        <v>0</v>
      </c>
      <c r="K22" s="61"/>
    </row>
    <row r="23" spans="1:11" ht="13.5" thickTop="1" thickBot="1" x14ac:dyDescent="0.25">
      <c r="A23" s="180"/>
      <c r="B23" s="62"/>
      <c r="C23" s="63"/>
      <c r="D23" s="64"/>
      <c r="E23" s="65">
        <f>SUM(E20:E22)</f>
        <v>0</v>
      </c>
      <c r="F23" s="66"/>
      <c r="G23" s="67">
        <f>SUM(G20:G22)</f>
        <v>0</v>
      </c>
      <c r="H23" s="68"/>
      <c r="I23" s="69"/>
      <c r="J23" s="70">
        <f>SUM(J20:J22)</f>
        <v>0</v>
      </c>
      <c r="K23" s="71"/>
    </row>
    <row r="24" spans="1:11" ht="13.5" thickTop="1" thickBot="1" x14ac:dyDescent="0.25">
      <c r="A24" s="242" t="s">
        <v>25</v>
      </c>
      <c r="B24" s="243"/>
      <c r="C24" s="243"/>
      <c r="D24" s="243"/>
      <c r="E24" s="243"/>
      <c r="F24" s="243"/>
      <c r="G24" s="244"/>
      <c r="H24" s="44"/>
      <c r="I24" s="220" t="s">
        <v>14</v>
      </c>
      <c r="J24" s="221"/>
      <c r="K24" s="222"/>
    </row>
    <row r="25" spans="1:11" ht="29.25" customHeight="1" thickTop="1" x14ac:dyDescent="0.2">
      <c r="A25" s="223" t="s">
        <v>26</v>
      </c>
      <c r="B25" s="225" t="s">
        <v>27</v>
      </c>
      <c r="C25" s="225" t="s">
        <v>17</v>
      </c>
      <c r="D25" s="227" t="s">
        <v>28</v>
      </c>
      <c r="E25" s="229" t="s">
        <v>29</v>
      </c>
      <c r="F25" s="227" t="s">
        <v>30</v>
      </c>
      <c r="G25" s="231" t="s">
        <v>21</v>
      </c>
      <c r="H25" s="233" t="s">
        <v>22</v>
      </c>
      <c r="I25" s="235" t="s">
        <v>31</v>
      </c>
      <c r="J25" s="237" t="s">
        <v>23</v>
      </c>
      <c r="K25" s="239" t="s">
        <v>32</v>
      </c>
    </row>
    <row r="26" spans="1:11" ht="25.5" customHeight="1" x14ac:dyDescent="0.2">
      <c r="A26" s="224"/>
      <c r="B26" s="226" t="s">
        <v>0</v>
      </c>
      <c r="C26" s="226"/>
      <c r="D26" s="228"/>
      <c r="E26" s="230"/>
      <c r="F26" s="228"/>
      <c r="G26" s="232"/>
      <c r="H26" s="234"/>
      <c r="I26" s="236"/>
      <c r="J26" s="238"/>
      <c r="K26" s="240"/>
    </row>
    <row r="27" spans="1:11" x14ac:dyDescent="0.2">
      <c r="A27" s="176"/>
      <c r="B27" s="72"/>
      <c r="C27" s="47"/>
      <c r="D27" s="45"/>
      <c r="E27" s="73"/>
      <c r="F27" s="74"/>
      <c r="G27" s="25">
        <f>E27+F27</f>
        <v>0</v>
      </c>
      <c r="H27" s="75"/>
      <c r="I27" s="76"/>
      <c r="J27" s="77"/>
      <c r="K27" s="78"/>
    </row>
    <row r="28" spans="1:11" x14ac:dyDescent="0.2">
      <c r="A28" s="176"/>
      <c r="B28" s="79"/>
      <c r="C28" s="47"/>
      <c r="D28" s="45"/>
      <c r="E28" s="80"/>
      <c r="F28" s="48"/>
      <c r="G28" s="25">
        <f>E28+F28</f>
        <v>0</v>
      </c>
      <c r="H28" s="50"/>
      <c r="I28" s="81"/>
      <c r="J28" s="77"/>
      <c r="K28" s="53"/>
    </row>
    <row r="29" spans="1:11" x14ac:dyDescent="0.2">
      <c r="A29" s="181"/>
      <c r="B29" s="82"/>
      <c r="C29" s="83"/>
      <c r="D29" s="83"/>
      <c r="E29" s="84">
        <f>SUM(E27:E28)</f>
        <v>0</v>
      </c>
      <c r="F29" s="84">
        <f>SUM(F27:F28)</f>
        <v>0</v>
      </c>
      <c r="G29" s="182">
        <f>SUM(G27:G28)</f>
        <v>0</v>
      </c>
      <c r="H29" s="85"/>
      <c r="I29" s="86">
        <f>SUM(I27:I28)</f>
        <v>0</v>
      </c>
      <c r="J29" s="87">
        <f>SUM(J27:J28)</f>
        <v>0</v>
      </c>
      <c r="K29" s="88"/>
    </row>
    <row r="30" spans="1:11" ht="12.75" thickBot="1" x14ac:dyDescent="0.25">
      <c r="A30" s="134"/>
      <c r="B30" s="90"/>
      <c r="C30" s="90"/>
      <c r="D30" s="90"/>
      <c r="E30" s="135"/>
      <c r="F30" s="135"/>
      <c r="G30" s="136">
        <f>G29+G23+G16</f>
        <v>0</v>
      </c>
      <c r="H30" s="134"/>
      <c r="I30" s="137"/>
      <c r="J30" s="89">
        <f>J29+J23+J16</f>
        <v>0</v>
      </c>
      <c r="K30" s="183"/>
    </row>
    <row r="31" spans="1:11" ht="12.75" thickTop="1" x14ac:dyDescent="0.2">
      <c r="A31" s="2"/>
      <c r="B31" s="2"/>
      <c r="C31" s="2"/>
      <c r="D31" s="2"/>
      <c r="E31" s="2"/>
      <c r="F31" s="2"/>
      <c r="G31" s="2"/>
    </row>
    <row r="32" spans="1:11" x14ac:dyDescent="0.2">
      <c r="A32" s="250"/>
      <c r="B32" s="250"/>
      <c r="C32" s="250"/>
      <c r="D32" s="1"/>
      <c r="E32" s="1"/>
    </row>
    <row r="33" spans="1:7" ht="36" x14ac:dyDescent="0.2">
      <c r="A33" s="43" t="s">
        <v>8</v>
      </c>
      <c r="B33" s="41"/>
      <c r="C33" s="42" t="s">
        <v>9</v>
      </c>
      <c r="D33" s="1"/>
      <c r="E33" s="1"/>
    </row>
    <row r="34" spans="1:7" x14ac:dyDescent="0.2">
      <c r="B34" s="1"/>
      <c r="C34" s="1"/>
      <c r="D34" s="1"/>
      <c r="E34" s="1"/>
    </row>
    <row r="35" spans="1:7" x14ac:dyDescent="0.2">
      <c r="B35" s="1"/>
      <c r="C35" s="1"/>
      <c r="D35" s="1"/>
      <c r="E35" s="1"/>
    </row>
    <row r="36" spans="1:7" x14ac:dyDescent="0.2">
      <c r="B36" s="1"/>
      <c r="C36" s="1"/>
      <c r="D36" s="1"/>
      <c r="E36" s="1"/>
      <c r="G36" s="3"/>
    </row>
    <row r="37" spans="1:7" x14ac:dyDescent="0.2">
      <c r="B37" s="1"/>
      <c r="C37" s="1"/>
      <c r="D37" s="1"/>
      <c r="E37" s="1"/>
      <c r="G37" s="3"/>
    </row>
    <row r="38" spans="1:7" x14ac:dyDescent="0.2">
      <c r="A38" s="2"/>
      <c r="B38" s="2"/>
      <c r="C38" s="2"/>
      <c r="D38" s="2"/>
      <c r="E38" s="2"/>
      <c r="F38" s="2"/>
      <c r="G38" s="3"/>
    </row>
    <row r="39" spans="1:7" x14ac:dyDescent="0.2">
      <c r="G39" s="3"/>
    </row>
    <row r="40" spans="1:7" x14ac:dyDescent="0.2">
      <c r="D40" s="33"/>
      <c r="E40" s="34"/>
      <c r="F40" s="3"/>
      <c r="G40" s="3"/>
    </row>
  </sheetData>
  <mergeCells count="39">
    <mergeCell ref="A32:C32"/>
    <mergeCell ref="A2:G2"/>
    <mergeCell ref="A3:G3"/>
    <mergeCell ref="A4:G4"/>
    <mergeCell ref="A5:G5"/>
    <mergeCell ref="B7:B8"/>
    <mergeCell ref="C7:C8"/>
    <mergeCell ref="D7:D8"/>
    <mergeCell ref="E7:E8"/>
    <mergeCell ref="F7:F8"/>
    <mergeCell ref="G7:G8"/>
    <mergeCell ref="A7:A8"/>
    <mergeCell ref="A24:G24"/>
    <mergeCell ref="A1:B1"/>
    <mergeCell ref="A17:G17"/>
    <mergeCell ref="I17:K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I24:K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J20:J22">
    <cfRule type="expression" dxfId="4" priority="2">
      <formula>$N20&lt;$K20</formula>
    </cfRule>
  </conditionalFormatting>
  <conditionalFormatting sqref="J27:J28">
    <cfRule type="expression" dxfId="3" priority="1">
      <formula>$N27&lt;$K27</formula>
    </cfRule>
  </conditionalFormatting>
  <dataValidations disablePrompts="1" count="1">
    <dataValidation type="list" allowBlank="1" showInputMessage="1" showErrorMessage="1" sqref="A27:A28" xr:uid="{091517A9-203E-4685-96CD-38BBDA3257DA}">
      <formula1>Doc</formula1>
    </dataValidation>
  </dataValidations>
  <pageMargins left="0.59055118110236227" right="0.59055118110236227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workbookViewId="0">
      <selection sqref="A1:G1"/>
    </sheetView>
  </sheetViews>
  <sheetFormatPr baseColWidth="10" defaultColWidth="9.140625" defaultRowHeight="15" x14ac:dyDescent="0.25"/>
  <cols>
    <col min="1" max="1" width="25.28515625" bestFit="1" customWidth="1"/>
    <col min="2" max="2" width="25.28515625" customWidth="1"/>
    <col min="3" max="3" width="12.140625" bestFit="1" customWidth="1"/>
    <col min="4" max="4" width="14.7109375" customWidth="1"/>
    <col min="5" max="5" width="12.28515625" customWidth="1"/>
    <col min="6" max="6" width="13" customWidth="1"/>
    <col min="7" max="7" width="41.7109375" customWidth="1"/>
  </cols>
  <sheetData>
    <row r="1" spans="1:10" ht="19.5" thickBot="1" x14ac:dyDescent="0.35">
      <c r="A1" s="284" t="s">
        <v>33</v>
      </c>
      <c r="B1" s="285"/>
      <c r="C1" s="285"/>
      <c r="D1" s="285"/>
      <c r="E1" s="285"/>
      <c r="F1" s="285"/>
      <c r="G1" s="286"/>
    </row>
    <row r="2" spans="1:10" ht="15.75" thickBot="1" x14ac:dyDescent="0.3">
      <c r="A2" s="91"/>
      <c r="B2" s="91"/>
      <c r="C2" s="92"/>
      <c r="D2" s="92"/>
      <c r="E2" s="92"/>
      <c r="F2" s="92"/>
      <c r="G2" s="92"/>
    </row>
    <row r="3" spans="1:10" ht="15.75" x14ac:dyDescent="0.25">
      <c r="A3" s="93" t="s">
        <v>34</v>
      </c>
      <c r="B3" s="287"/>
      <c r="C3" s="288"/>
      <c r="D3" s="288"/>
      <c r="E3" s="288"/>
      <c r="F3" s="288"/>
      <c r="G3" s="289"/>
    </row>
    <row r="4" spans="1:10" ht="15.75" x14ac:dyDescent="0.25">
      <c r="A4" s="94" t="s">
        <v>35</v>
      </c>
      <c r="B4" s="290"/>
      <c r="C4" s="291"/>
      <c r="D4" s="291"/>
      <c r="E4" s="291"/>
      <c r="F4" s="291"/>
      <c r="G4" s="292"/>
    </row>
    <row r="5" spans="1:10" ht="16.5" thickBot="1" x14ac:dyDescent="0.3">
      <c r="A5" s="95" t="s">
        <v>36</v>
      </c>
      <c r="B5" s="293"/>
      <c r="C5" s="294"/>
      <c r="D5" s="294"/>
      <c r="E5" s="294"/>
      <c r="F5" s="294"/>
      <c r="G5" s="295"/>
    </row>
    <row r="6" spans="1:10" x14ac:dyDescent="0.25">
      <c r="A6" s="296" t="s">
        <v>37</v>
      </c>
      <c r="B6" s="96" t="s">
        <v>38</v>
      </c>
      <c r="C6" s="298"/>
      <c r="D6" s="299"/>
      <c r="E6" s="299"/>
      <c r="F6" s="299"/>
      <c r="G6" s="300"/>
    </row>
    <row r="7" spans="1:10" x14ac:dyDescent="0.25">
      <c r="A7" s="297"/>
      <c r="B7" s="97" t="s">
        <v>39</v>
      </c>
      <c r="C7" s="301"/>
      <c r="D7" s="302"/>
      <c r="E7" s="302"/>
      <c r="F7" s="302"/>
      <c r="G7" s="303"/>
    </row>
    <row r="8" spans="1:10" ht="15.75" thickBot="1" x14ac:dyDescent="0.3">
      <c r="A8" s="297"/>
      <c r="B8" s="98" t="s">
        <v>40</v>
      </c>
      <c r="C8" s="304"/>
      <c r="D8" s="305"/>
      <c r="E8" s="305"/>
      <c r="F8" s="305"/>
      <c r="G8" s="306"/>
    </row>
    <row r="9" spans="1:10" ht="26.25" x14ac:dyDescent="0.4">
      <c r="A9" s="269" t="s">
        <v>41</v>
      </c>
      <c r="B9" s="99"/>
      <c r="C9" s="271" t="s">
        <v>100</v>
      </c>
      <c r="D9" s="273" t="s">
        <v>42</v>
      </c>
      <c r="E9" s="273"/>
      <c r="F9" s="273"/>
      <c r="G9" s="274"/>
    </row>
    <row r="10" spans="1:10" ht="27" thickBot="1" x14ac:dyDescent="0.45">
      <c r="A10" s="270"/>
      <c r="B10" s="100"/>
      <c r="C10" s="272"/>
      <c r="D10" s="275" t="s">
        <v>43</v>
      </c>
      <c r="E10" s="275"/>
      <c r="F10" s="275"/>
      <c r="G10" s="276"/>
    </row>
    <row r="11" spans="1:10" ht="15.75" x14ac:dyDescent="0.25">
      <c r="A11" s="101"/>
      <c r="B11" s="101"/>
      <c r="C11" s="102"/>
      <c r="D11" s="103"/>
      <c r="E11" s="92"/>
      <c r="F11" s="92"/>
      <c r="G11" s="92"/>
    </row>
    <row r="12" spans="1:10" ht="15.75" thickBot="1" x14ac:dyDescent="0.3">
      <c r="A12" s="91" t="s">
        <v>44</v>
      </c>
      <c r="B12" s="91"/>
      <c r="C12" s="103"/>
      <c r="D12" s="103"/>
      <c r="E12" s="103"/>
      <c r="F12" s="103"/>
      <c r="G12" s="103"/>
    </row>
    <row r="13" spans="1:10" x14ac:dyDescent="0.25">
      <c r="A13" s="277" t="s">
        <v>45</v>
      </c>
      <c r="B13" s="277" t="s">
        <v>46</v>
      </c>
      <c r="C13" s="279" t="s">
        <v>47</v>
      </c>
      <c r="D13" s="279"/>
      <c r="E13" s="280" t="s">
        <v>48</v>
      </c>
      <c r="F13" s="281"/>
      <c r="G13" s="282" t="s">
        <v>49</v>
      </c>
      <c r="H13" s="266"/>
      <c r="I13" s="267"/>
      <c r="J13" s="268"/>
    </row>
    <row r="14" spans="1:10" ht="15.75" thickBot="1" x14ac:dyDescent="0.3">
      <c r="A14" s="278"/>
      <c r="B14" s="278"/>
      <c r="C14" s="104" t="s">
        <v>50</v>
      </c>
      <c r="D14" s="104" t="s">
        <v>51</v>
      </c>
      <c r="E14" s="105">
        <v>60</v>
      </c>
      <c r="F14" s="105">
        <v>100</v>
      </c>
      <c r="G14" s="283"/>
      <c r="H14" s="132"/>
      <c r="I14" s="129"/>
      <c r="J14" s="268"/>
    </row>
    <row r="15" spans="1:10" x14ac:dyDescent="0.25">
      <c r="A15" s="106"/>
      <c r="B15" s="107"/>
      <c r="C15" s="108">
        <v>0</v>
      </c>
      <c r="D15" s="108">
        <v>0</v>
      </c>
      <c r="E15" s="109">
        <f>D15-C15</f>
        <v>0</v>
      </c>
      <c r="F15" s="110">
        <f>E15*24</f>
        <v>0</v>
      </c>
      <c r="G15" s="126"/>
      <c r="H15" s="133"/>
      <c r="I15" s="130"/>
      <c r="J15" s="131"/>
    </row>
    <row r="16" spans="1:10" x14ac:dyDescent="0.25">
      <c r="A16" s="111"/>
      <c r="B16" s="112"/>
      <c r="C16" s="113">
        <v>0</v>
      </c>
      <c r="D16" s="113">
        <v>0</v>
      </c>
      <c r="E16" s="114">
        <f t="shared" ref="E16:E20" si="0">D16-C16</f>
        <v>0</v>
      </c>
      <c r="F16" s="115">
        <f t="shared" ref="F16:F20" si="1">E16*24</f>
        <v>0</v>
      </c>
      <c r="G16" s="127"/>
      <c r="H16" s="133"/>
      <c r="I16" s="130"/>
      <c r="J16" s="131"/>
    </row>
    <row r="17" spans="1:10" x14ac:dyDescent="0.25">
      <c r="A17" s="111"/>
      <c r="B17" s="112"/>
      <c r="C17" s="113">
        <v>0</v>
      </c>
      <c r="D17" s="113">
        <v>0</v>
      </c>
      <c r="E17" s="114">
        <f t="shared" si="0"/>
        <v>0</v>
      </c>
      <c r="F17" s="115">
        <f t="shared" si="1"/>
        <v>0</v>
      </c>
      <c r="G17" s="127"/>
      <c r="H17" s="133"/>
      <c r="I17" s="130"/>
      <c r="J17" s="131"/>
    </row>
    <row r="18" spans="1:10" x14ac:dyDescent="0.25">
      <c r="A18" s="111"/>
      <c r="B18" s="112"/>
      <c r="C18" s="113">
        <v>0</v>
      </c>
      <c r="D18" s="113">
        <v>0</v>
      </c>
      <c r="E18" s="114">
        <f t="shared" si="0"/>
        <v>0</v>
      </c>
      <c r="F18" s="115">
        <f t="shared" si="1"/>
        <v>0</v>
      </c>
      <c r="G18" s="127"/>
      <c r="H18" s="133"/>
      <c r="I18" s="130"/>
      <c r="J18" s="131"/>
    </row>
    <row r="19" spans="1:10" x14ac:dyDescent="0.25">
      <c r="A19" s="111"/>
      <c r="B19" s="112"/>
      <c r="C19" s="113">
        <v>0</v>
      </c>
      <c r="D19" s="113">
        <v>0</v>
      </c>
      <c r="E19" s="114">
        <f t="shared" si="0"/>
        <v>0</v>
      </c>
      <c r="F19" s="115">
        <f t="shared" si="1"/>
        <v>0</v>
      </c>
      <c r="G19" s="127"/>
      <c r="H19" s="133"/>
      <c r="I19" s="130"/>
      <c r="J19" s="131"/>
    </row>
    <row r="20" spans="1:10" ht="15.75" thickBot="1" x14ac:dyDescent="0.3">
      <c r="A20" s="116"/>
      <c r="B20" s="117"/>
      <c r="C20" s="118">
        <v>0</v>
      </c>
      <c r="D20" s="118">
        <v>0</v>
      </c>
      <c r="E20" s="119">
        <f t="shared" si="0"/>
        <v>0</v>
      </c>
      <c r="F20" s="120">
        <f t="shared" si="1"/>
        <v>0</v>
      </c>
      <c r="G20" s="128"/>
      <c r="H20" s="133"/>
      <c r="I20" s="130"/>
      <c r="J20" s="131"/>
    </row>
    <row r="21" spans="1:10" ht="15.75" thickBot="1" x14ac:dyDescent="0.3">
      <c r="A21" s="92"/>
      <c r="B21" s="92"/>
      <c r="C21" s="92"/>
      <c r="D21" s="92"/>
      <c r="E21" s="121" t="s">
        <v>52</v>
      </c>
      <c r="F21" s="122">
        <f>(SUM(F15:F20))</f>
        <v>0</v>
      </c>
      <c r="G21" s="92"/>
    </row>
    <row r="22" spans="1:10" x14ac:dyDescent="0.25">
      <c r="A22" s="92"/>
      <c r="B22" s="92"/>
      <c r="C22" s="92"/>
      <c r="D22" s="92"/>
      <c r="E22" s="92"/>
      <c r="F22" s="92"/>
      <c r="G22" s="92"/>
    </row>
    <row r="23" spans="1:10" x14ac:dyDescent="0.25">
      <c r="A23" s="92"/>
      <c r="B23" s="92"/>
      <c r="C23" s="92"/>
      <c r="D23" s="92"/>
      <c r="E23" s="92"/>
      <c r="F23" s="92"/>
      <c r="G23" s="92"/>
    </row>
    <row r="24" spans="1:10" x14ac:dyDescent="0.25">
      <c r="A24" s="92"/>
      <c r="B24" s="92"/>
      <c r="C24" s="92"/>
      <c r="D24" s="92"/>
      <c r="E24" s="92"/>
      <c r="F24" s="92"/>
      <c r="G24" s="92"/>
    </row>
    <row r="25" spans="1:10" ht="15.75" x14ac:dyDescent="0.25">
      <c r="A25" s="123" t="s">
        <v>53</v>
      </c>
      <c r="B25" s="123"/>
      <c r="C25" s="123"/>
      <c r="D25" s="123"/>
      <c r="E25" s="123"/>
      <c r="F25" s="123"/>
      <c r="G25" s="123"/>
    </row>
    <row r="26" spans="1:10" ht="15.75" x14ac:dyDescent="0.25">
      <c r="A26" s="123"/>
      <c r="B26" s="123"/>
      <c r="C26" s="123"/>
      <c r="D26" s="123"/>
      <c r="E26" s="123"/>
      <c r="F26" s="123"/>
      <c r="G26" s="124" t="s">
        <v>54</v>
      </c>
    </row>
    <row r="27" spans="1:10" ht="15.75" x14ac:dyDescent="0.25">
      <c r="A27" s="123"/>
      <c r="B27" s="123"/>
      <c r="C27" s="123"/>
      <c r="D27" s="123"/>
      <c r="E27" s="123"/>
      <c r="F27" s="123"/>
      <c r="G27" s="123"/>
    </row>
    <row r="28" spans="1:10" ht="15.75" x14ac:dyDescent="0.25">
      <c r="A28" s="101" t="s">
        <v>53</v>
      </c>
      <c r="B28" s="101"/>
      <c r="C28" s="123"/>
      <c r="D28" s="123"/>
      <c r="E28" s="123"/>
      <c r="F28" s="123"/>
      <c r="G28" s="123"/>
    </row>
    <row r="29" spans="1:10" ht="15.75" x14ac:dyDescent="0.25">
      <c r="A29" s="123"/>
      <c r="B29" s="123"/>
      <c r="C29" s="123"/>
      <c r="D29" s="123"/>
      <c r="E29" s="123"/>
      <c r="F29" s="123"/>
      <c r="G29" s="124" t="s">
        <v>55</v>
      </c>
    </row>
    <row r="30" spans="1:10" ht="15.75" x14ac:dyDescent="0.25">
      <c r="A30" s="125"/>
      <c r="B30" s="125"/>
      <c r="C30" s="125"/>
      <c r="D30" s="125"/>
      <c r="E30" s="125"/>
      <c r="F30" s="125"/>
      <c r="G30" s="125"/>
    </row>
  </sheetData>
  <mergeCells count="19">
    <mergeCell ref="A1:G1"/>
    <mergeCell ref="B3:G3"/>
    <mergeCell ref="B4:G4"/>
    <mergeCell ref="B5:G5"/>
    <mergeCell ref="A6:A8"/>
    <mergeCell ref="C6:G6"/>
    <mergeCell ref="C7:G7"/>
    <mergeCell ref="C8:G8"/>
    <mergeCell ref="H13:I13"/>
    <mergeCell ref="J13:J14"/>
    <mergeCell ref="A9:A10"/>
    <mergeCell ref="C9:C10"/>
    <mergeCell ref="D9:G9"/>
    <mergeCell ref="D10:G10"/>
    <mergeCell ref="A13:A14"/>
    <mergeCell ref="B13:B14"/>
    <mergeCell ref="C13:D13"/>
    <mergeCell ref="E13:F13"/>
    <mergeCell ref="G13:G14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2EF2-1A2F-468C-8CD4-397A6A772C5F}">
  <dimension ref="A1:F44"/>
  <sheetViews>
    <sheetView workbookViewId="0">
      <selection sqref="A1:F1"/>
    </sheetView>
  </sheetViews>
  <sheetFormatPr baseColWidth="10" defaultColWidth="9.140625" defaultRowHeight="15" x14ac:dyDescent="0.25"/>
  <cols>
    <col min="1" max="1" width="33" customWidth="1"/>
    <col min="2" max="2" width="23.85546875" bestFit="1" customWidth="1"/>
    <col min="3" max="3" width="11.5703125" customWidth="1"/>
    <col min="4" max="4" width="13" customWidth="1"/>
    <col min="5" max="5" width="14" customWidth="1"/>
    <col min="6" max="6" width="19" customWidth="1"/>
  </cols>
  <sheetData>
    <row r="1" spans="1:6" ht="19.5" thickBot="1" x14ac:dyDescent="0.35">
      <c r="A1" s="284" t="s">
        <v>56</v>
      </c>
      <c r="B1" s="285"/>
      <c r="C1" s="285"/>
      <c r="D1" s="285"/>
      <c r="E1" s="285"/>
      <c r="F1" s="286"/>
    </row>
    <row r="2" spans="1:6" ht="15.75" thickBot="1" x14ac:dyDescent="0.3">
      <c r="A2" s="138"/>
    </row>
    <row r="3" spans="1:6" x14ac:dyDescent="0.25">
      <c r="A3" s="320" t="s">
        <v>57</v>
      </c>
      <c r="B3" s="323" t="s">
        <v>38</v>
      </c>
      <c r="C3" s="324"/>
      <c r="D3" s="324"/>
      <c r="E3" s="324"/>
      <c r="F3" s="325"/>
    </row>
    <row r="4" spans="1:6" x14ac:dyDescent="0.25">
      <c r="A4" s="321"/>
      <c r="B4" s="326" t="s">
        <v>39</v>
      </c>
      <c r="C4" s="327"/>
      <c r="D4" s="327"/>
      <c r="E4" s="327"/>
      <c r="F4" s="328"/>
    </row>
    <row r="5" spans="1:6" x14ac:dyDescent="0.25">
      <c r="A5" s="322"/>
      <c r="B5" s="329" t="s">
        <v>40</v>
      </c>
      <c r="C5" s="330"/>
      <c r="D5" s="330"/>
      <c r="E5" s="330"/>
      <c r="F5" s="331"/>
    </row>
    <row r="6" spans="1:6" ht="15" customHeight="1" x14ac:dyDescent="0.25">
      <c r="A6" s="139" t="s">
        <v>58</v>
      </c>
      <c r="B6" s="332"/>
      <c r="C6" s="327"/>
      <c r="D6" s="327"/>
      <c r="E6" s="327"/>
      <c r="F6" s="328"/>
    </row>
    <row r="7" spans="1:6" ht="16.5" thickBot="1" x14ac:dyDescent="0.3">
      <c r="A7" s="140" t="s">
        <v>59</v>
      </c>
      <c r="B7" s="333"/>
      <c r="C7" s="334"/>
      <c r="D7" s="334"/>
      <c r="E7" s="334"/>
      <c r="F7" s="335"/>
    </row>
    <row r="9" spans="1:6" ht="15.75" thickBot="1" x14ac:dyDescent="0.3"/>
    <row r="10" spans="1:6" x14ac:dyDescent="0.25">
      <c r="A10" s="296" t="s">
        <v>37</v>
      </c>
      <c r="B10" s="141" t="s">
        <v>60</v>
      </c>
      <c r="C10" s="339"/>
      <c r="D10" s="299"/>
      <c r="E10" s="299"/>
      <c r="F10" s="300"/>
    </row>
    <row r="11" spans="1:6" x14ac:dyDescent="0.25">
      <c r="A11" s="297"/>
      <c r="B11" s="142" t="s">
        <v>61</v>
      </c>
      <c r="C11" s="340"/>
      <c r="D11" s="302"/>
      <c r="E11" s="302"/>
      <c r="F11" s="303"/>
    </row>
    <row r="12" spans="1:6" ht="15.75" thickBot="1" x14ac:dyDescent="0.3">
      <c r="A12" s="336"/>
      <c r="B12" s="143" t="s">
        <v>40</v>
      </c>
      <c r="C12" s="341"/>
      <c r="D12" s="342"/>
      <c r="E12" s="342"/>
      <c r="F12" s="343"/>
    </row>
    <row r="13" spans="1:6" ht="26.25" x14ac:dyDescent="0.4">
      <c r="A13" s="296" t="s">
        <v>41</v>
      </c>
      <c r="B13" s="337"/>
      <c r="C13" s="344" t="s">
        <v>42</v>
      </c>
      <c r="D13" s="345"/>
      <c r="E13" s="345"/>
      <c r="F13" s="346"/>
    </row>
    <row r="14" spans="1:6" ht="27" thickBot="1" x14ac:dyDescent="0.45">
      <c r="A14" s="297"/>
      <c r="B14" s="338"/>
      <c r="C14" s="347" t="s">
        <v>43</v>
      </c>
      <c r="D14" s="348"/>
      <c r="E14" s="348"/>
      <c r="F14" s="349"/>
    </row>
    <row r="15" spans="1:6" x14ac:dyDescent="0.25">
      <c r="A15" s="308" t="s">
        <v>62</v>
      </c>
      <c r="B15" s="144" t="s">
        <v>63</v>
      </c>
      <c r="C15" s="145"/>
    </row>
    <row r="16" spans="1:6" ht="15.75" thickBot="1" x14ac:dyDescent="0.3">
      <c r="A16" s="309"/>
      <c r="B16" s="146" t="s">
        <v>64</v>
      </c>
      <c r="C16" s="147"/>
    </row>
    <row r="17" spans="1:6" x14ac:dyDescent="0.25">
      <c r="A17" s="138"/>
    </row>
    <row r="18" spans="1:6" x14ac:dyDescent="0.25">
      <c r="A18" s="138"/>
    </row>
    <row r="19" spans="1:6" x14ac:dyDescent="0.25">
      <c r="A19" s="318" t="s">
        <v>65</v>
      </c>
      <c r="B19" s="319"/>
      <c r="C19" s="319"/>
    </row>
    <row r="20" spans="1:6" ht="15.75" thickBot="1" x14ac:dyDescent="0.3">
      <c r="A20" s="148"/>
      <c r="C20" s="149"/>
    </row>
    <row r="21" spans="1:6" x14ac:dyDescent="0.25">
      <c r="A21" s="150" t="s">
        <v>66</v>
      </c>
      <c r="B21" s="151"/>
      <c r="C21" s="152">
        <v>0</v>
      </c>
    </row>
    <row r="22" spans="1:6" x14ac:dyDescent="0.25">
      <c r="A22" s="310" t="s">
        <v>67</v>
      </c>
      <c r="B22" s="153" t="s">
        <v>68</v>
      </c>
      <c r="C22" s="154">
        <v>0</v>
      </c>
    </row>
    <row r="23" spans="1:6" x14ac:dyDescent="0.25">
      <c r="A23" s="311"/>
      <c r="B23" s="153" t="s">
        <v>69</v>
      </c>
      <c r="C23" s="154">
        <v>0</v>
      </c>
    </row>
    <row r="24" spans="1:6" x14ac:dyDescent="0.25">
      <c r="A24" s="311"/>
      <c r="B24" s="153" t="s">
        <v>70</v>
      </c>
      <c r="C24" s="154">
        <v>0</v>
      </c>
    </row>
    <row r="25" spans="1:6" ht="15.75" thickBot="1" x14ac:dyDescent="0.3">
      <c r="A25" s="311"/>
      <c r="B25" s="155" t="s">
        <v>71</v>
      </c>
      <c r="C25" s="154">
        <v>0</v>
      </c>
    </row>
    <row r="26" spans="1:6" ht="15.75" thickBot="1" x14ac:dyDescent="0.3">
      <c r="A26" s="156" t="s">
        <v>72</v>
      </c>
      <c r="B26" s="157"/>
      <c r="C26" s="158">
        <f>C21+C22+C23+C24+C25</f>
        <v>0</v>
      </c>
    </row>
    <row r="27" spans="1:6" x14ac:dyDescent="0.25">
      <c r="A27" s="312" t="s">
        <v>73</v>
      </c>
      <c r="B27" s="313"/>
      <c r="C27" s="313"/>
      <c r="D27" s="159"/>
      <c r="E27" s="159"/>
      <c r="F27" s="159"/>
    </row>
    <row r="28" spans="1:6" ht="15.75" thickBot="1" x14ac:dyDescent="0.3">
      <c r="A28" s="148"/>
      <c r="C28" s="160"/>
    </row>
    <row r="29" spans="1:6" x14ac:dyDescent="0.25">
      <c r="A29" s="314" t="s">
        <v>74</v>
      </c>
      <c r="B29" s="151" t="s">
        <v>75</v>
      </c>
      <c r="C29" s="152">
        <v>0</v>
      </c>
    </row>
    <row r="30" spans="1:6" x14ac:dyDescent="0.25">
      <c r="A30" s="315"/>
      <c r="B30" s="153" t="s">
        <v>76</v>
      </c>
      <c r="C30" s="154">
        <v>0</v>
      </c>
      <c r="F30" s="160"/>
    </row>
    <row r="31" spans="1:6" x14ac:dyDescent="0.25">
      <c r="A31" s="316" t="s">
        <v>77</v>
      </c>
      <c r="B31" s="153" t="s">
        <v>78</v>
      </c>
      <c r="C31" s="154">
        <v>0</v>
      </c>
    </row>
    <row r="32" spans="1:6" x14ac:dyDescent="0.25">
      <c r="A32" s="315"/>
      <c r="B32" s="153" t="s">
        <v>79</v>
      </c>
      <c r="C32" s="154">
        <v>0</v>
      </c>
    </row>
    <row r="33" spans="1:5" x14ac:dyDescent="0.25">
      <c r="A33" s="315"/>
      <c r="B33" s="153" t="s">
        <v>80</v>
      </c>
      <c r="C33" s="154">
        <v>0</v>
      </c>
    </row>
    <row r="34" spans="1:5" ht="15.75" thickBot="1" x14ac:dyDescent="0.3">
      <c r="A34" s="317"/>
      <c r="B34" s="155" t="s">
        <v>81</v>
      </c>
      <c r="C34" s="161">
        <v>0</v>
      </c>
    </row>
    <row r="35" spans="1:5" ht="15.75" thickBot="1" x14ac:dyDescent="0.3">
      <c r="A35" s="156" t="s">
        <v>82</v>
      </c>
      <c r="B35" s="157"/>
      <c r="C35" s="158">
        <f>C29+C30-C31-C32-C33-C34</f>
        <v>0</v>
      </c>
    </row>
    <row r="36" spans="1:5" x14ac:dyDescent="0.25">
      <c r="A36" s="148"/>
      <c r="C36" s="162"/>
    </row>
    <row r="37" spans="1:5" ht="15.75" thickBot="1" x14ac:dyDescent="0.3">
      <c r="A37" s="138"/>
    </row>
    <row r="38" spans="1:5" ht="15.75" thickBot="1" x14ac:dyDescent="0.3">
      <c r="A38" s="163" t="s">
        <v>83</v>
      </c>
      <c r="B38" s="164"/>
      <c r="C38" s="165" t="e">
        <f>C26/C35</f>
        <v>#DIV/0!</v>
      </c>
    </row>
    <row r="39" spans="1:5" x14ac:dyDescent="0.25">
      <c r="A39" s="138"/>
    </row>
    <row r="40" spans="1:5" x14ac:dyDescent="0.25">
      <c r="A40" s="148"/>
      <c r="C40" s="166"/>
    </row>
    <row r="41" spans="1:5" x14ac:dyDescent="0.25">
      <c r="A41" s="148"/>
      <c r="C41" s="166"/>
    </row>
    <row r="42" spans="1:5" x14ac:dyDescent="0.25">
      <c r="A42" s="148"/>
      <c r="C42" s="166"/>
    </row>
    <row r="43" spans="1:5" x14ac:dyDescent="0.25">
      <c r="A43" s="148" t="s">
        <v>53</v>
      </c>
      <c r="C43" s="166"/>
    </row>
    <row r="44" spans="1:5" x14ac:dyDescent="0.25">
      <c r="A44" s="148"/>
      <c r="C44" s="307" t="s">
        <v>84</v>
      </c>
      <c r="D44" s="307"/>
      <c r="E44" s="307"/>
    </row>
  </sheetData>
  <mergeCells count="22">
    <mergeCell ref="B6:F6"/>
    <mergeCell ref="B7:F7"/>
    <mergeCell ref="A10:A12"/>
    <mergeCell ref="A13:A14"/>
    <mergeCell ref="B13:B14"/>
    <mergeCell ref="C10:F10"/>
    <mergeCell ref="C11:F11"/>
    <mergeCell ref="C12:F12"/>
    <mergeCell ref="C13:F13"/>
    <mergeCell ref="C14:F14"/>
    <mergeCell ref="A1:F1"/>
    <mergeCell ref="A3:A5"/>
    <mergeCell ref="B3:F3"/>
    <mergeCell ref="B4:F4"/>
    <mergeCell ref="B5:F5"/>
    <mergeCell ref="C44:E44"/>
    <mergeCell ref="A15:A16"/>
    <mergeCell ref="A22:A25"/>
    <mergeCell ref="A27:C27"/>
    <mergeCell ref="A29:A30"/>
    <mergeCell ref="A31:A34"/>
    <mergeCell ref="A19:C19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2DA2-1BB5-4412-AF44-3CFF386915EE}">
  <dimension ref="A1:X20"/>
  <sheetViews>
    <sheetView workbookViewId="0"/>
  </sheetViews>
  <sheetFormatPr baseColWidth="10" defaultColWidth="9.140625" defaultRowHeight="15" x14ac:dyDescent="0.25"/>
  <cols>
    <col min="1" max="1" width="14.5703125" customWidth="1"/>
    <col min="2" max="2" width="12.140625" bestFit="1" customWidth="1"/>
    <col min="6" max="6" width="10.42578125" customWidth="1"/>
    <col min="8" max="8" width="10.140625" customWidth="1"/>
    <col min="9" max="9" width="11.7109375" customWidth="1"/>
    <col min="10" max="10" width="11.42578125" customWidth="1"/>
    <col min="18" max="18" width="11.42578125" customWidth="1"/>
    <col min="19" max="19" width="12.140625" customWidth="1"/>
    <col min="20" max="20" width="12.5703125" customWidth="1"/>
    <col min="21" max="21" width="12.140625" customWidth="1"/>
    <col min="22" max="22" width="12.28515625" customWidth="1"/>
    <col min="23" max="23" width="13.7109375" customWidth="1"/>
    <col min="24" max="24" width="12.140625" customWidth="1"/>
  </cols>
  <sheetData>
    <row r="1" spans="1:24" ht="15.75" thickBot="1" x14ac:dyDescent="0.3">
      <c r="A1" s="91"/>
      <c r="B1" s="91"/>
      <c r="C1" s="92"/>
      <c r="D1" s="92"/>
      <c r="E1" s="92"/>
      <c r="F1" s="92"/>
      <c r="G1" s="92"/>
    </row>
    <row r="2" spans="1:24" ht="25.5" x14ac:dyDescent="0.25">
      <c r="A2" s="217" t="s">
        <v>34</v>
      </c>
      <c r="B2" s="353"/>
      <c r="C2" s="354"/>
      <c r="D2" s="354"/>
      <c r="E2" s="354"/>
      <c r="F2" s="354"/>
      <c r="G2" s="355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24" x14ac:dyDescent="0.25">
      <c r="A3" s="218" t="s">
        <v>35</v>
      </c>
      <c r="B3" s="369"/>
      <c r="C3" s="370"/>
      <c r="D3" s="370"/>
      <c r="E3" s="370"/>
      <c r="F3" s="370"/>
      <c r="G3" s="371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24" ht="15.75" thickBot="1" x14ac:dyDescent="0.3">
      <c r="A4" s="216" t="s">
        <v>36</v>
      </c>
      <c r="B4" s="372"/>
      <c r="C4" s="373"/>
      <c r="D4" s="373"/>
      <c r="E4" s="373"/>
      <c r="F4" s="373"/>
      <c r="G4" s="37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24" x14ac:dyDescent="0.25">
      <c r="A5" s="356" t="s">
        <v>37</v>
      </c>
      <c r="B5" s="96" t="s">
        <v>38</v>
      </c>
      <c r="C5" s="359"/>
      <c r="D5" s="360"/>
      <c r="E5" s="360"/>
      <c r="F5" s="360"/>
      <c r="G5" s="361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24" ht="15.75" thickBot="1" x14ac:dyDescent="0.3">
      <c r="A6" s="357"/>
      <c r="B6" s="98" t="s">
        <v>39</v>
      </c>
      <c r="C6" s="375"/>
      <c r="D6" s="376"/>
      <c r="E6" s="376"/>
      <c r="F6" s="376"/>
      <c r="G6" s="377"/>
      <c r="H6" s="184"/>
      <c r="I6" s="184"/>
      <c r="J6" s="184"/>
      <c r="K6" s="184"/>
      <c r="L6" s="184"/>
      <c r="M6" s="184"/>
      <c r="N6" s="184"/>
      <c r="O6" s="184"/>
      <c r="P6" s="184"/>
      <c r="Q6" s="184"/>
    </row>
    <row r="7" spans="1:24" ht="15.75" thickBot="1" x14ac:dyDescent="0.3">
      <c r="A7" s="358"/>
      <c r="B7" s="215" t="s">
        <v>40</v>
      </c>
      <c r="C7" s="378"/>
      <c r="D7" s="379"/>
      <c r="E7" s="379"/>
      <c r="F7" s="379"/>
      <c r="G7" s="380"/>
      <c r="H7" s="184"/>
      <c r="I7" s="184"/>
      <c r="J7" s="184"/>
      <c r="K7" s="184"/>
      <c r="L7" s="184"/>
      <c r="M7" s="184"/>
      <c r="N7" s="184"/>
      <c r="O7" s="184"/>
      <c r="P7" s="184"/>
      <c r="Q7" s="184"/>
    </row>
    <row r="8" spans="1:24" ht="15.75" thickBot="1" x14ac:dyDescent="0.3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</row>
    <row r="9" spans="1:24" x14ac:dyDescent="0.25">
      <c r="A9" s="362" t="s">
        <v>45</v>
      </c>
      <c r="B9" s="364" t="s">
        <v>85</v>
      </c>
      <c r="C9" s="365"/>
      <c r="D9" s="364" t="s">
        <v>86</v>
      </c>
      <c r="E9" s="365"/>
      <c r="F9" s="366" t="s">
        <v>87</v>
      </c>
      <c r="G9" s="364" t="s">
        <v>88</v>
      </c>
      <c r="H9" s="368"/>
      <c r="I9" s="365"/>
      <c r="J9" s="185"/>
      <c r="K9" s="350" t="s">
        <v>89</v>
      </c>
      <c r="L9" s="351"/>
      <c r="M9" s="351"/>
      <c r="N9" s="351"/>
      <c r="O9" s="351"/>
      <c r="P9" s="351"/>
      <c r="Q9" s="352"/>
      <c r="R9" s="219"/>
      <c r="S9" s="219"/>
      <c r="T9" s="219"/>
      <c r="U9" s="219"/>
      <c r="V9" s="219"/>
      <c r="W9" s="219"/>
      <c r="X9" s="219"/>
    </row>
    <row r="10" spans="1:24" ht="38.25" x14ac:dyDescent="0.25">
      <c r="A10" s="363"/>
      <c r="B10" s="186" t="s">
        <v>50</v>
      </c>
      <c r="C10" s="186" t="s">
        <v>51</v>
      </c>
      <c r="D10" s="187">
        <v>60</v>
      </c>
      <c r="E10" s="187">
        <v>100</v>
      </c>
      <c r="F10" s="367"/>
      <c r="G10" s="186" t="s">
        <v>90</v>
      </c>
      <c r="H10" s="186" t="s">
        <v>64</v>
      </c>
      <c r="I10" s="187" t="s">
        <v>91</v>
      </c>
      <c r="J10" s="188" t="s">
        <v>92</v>
      </c>
      <c r="K10" s="189" t="s">
        <v>93</v>
      </c>
      <c r="L10" s="188" t="s">
        <v>94</v>
      </c>
      <c r="M10" s="188" t="s">
        <v>95</v>
      </c>
      <c r="N10" s="188" t="s">
        <v>96</v>
      </c>
      <c r="O10" s="186" t="s">
        <v>97</v>
      </c>
      <c r="P10" s="186" t="s">
        <v>98</v>
      </c>
      <c r="Q10" s="190" t="s">
        <v>91</v>
      </c>
      <c r="R10" s="168"/>
      <c r="S10" s="168"/>
      <c r="T10" s="168"/>
      <c r="U10" s="168"/>
      <c r="V10" s="168"/>
      <c r="W10" s="168"/>
      <c r="X10" s="168"/>
    </row>
    <row r="11" spans="1:24" x14ac:dyDescent="0.25">
      <c r="A11" s="191"/>
      <c r="B11" s="192">
        <v>0</v>
      </c>
      <c r="C11" s="192">
        <v>0</v>
      </c>
      <c r="D11" s="193">
        <f t="shared" ref="D11:D18" si="0">C11-B11</f>
        <v>0</v>
      </c>
      <c r="E11" s="194">
        <f t="shared" ref="E11:E18" si="1">D11*24</f>
        <v>0</v>
      </c>
      <c r="F11" s="195"/>
      <c r="G11" s="196"/>
      <c r="H11" s="196"/>
      <c r="I11" s="197">
        <f t="shared" ref="I11:I18" si="2">H11-G11</f>
        <v>0</v>
      </c>
      <c r="J11" s="198"/>
      <c r="K11" s="199">
        <f>I11*J11</f>
        <v>0</v>
      </c>
      <c r="L11" s="200"/>
      <c r="M11" s="200"/>
      <c r="N11" s="201"/>
      <c r="O11" s="200"/>
      <c r="P11" s="200"/>
      <c r="Q11" s="202">
        <f t="shared" ref="Q11:Q18" si="3">SUM(K11:P11)</f>
        <v>0</v>
      </c>
      <c r="R11" s="169"/>
      <c r="S11" s="169"/>
      <c r="T11" s="169"/>
      <c r="U11" s="169"/>
      <c r="V11" s="169"/>
      <c r="W11" s="170"/>
      <c r="X11" s="171"/>
    </row>
    <row r="12" spans="1:24" x14ac:dyDescent="0.25">
      <c r="A12" s="191"/>
      <c r="B12" s="192">
        <v>0</v>
      </c>
      <c r="C12" s="192">
        <v>0</v>
      </c>
      <c r="D12" s="203">
        <f t="shared" si="0"/>
        <v>0</v>
      </c>
      <c r="E12" s="204">
        <f t="shared" si="1"/>
        <v>0</v>
      </c>
      <c r="F12" s="205"/>
      <c r="G12" s="198"/>
      <c r="H12" s="198"/>
      <c r="I12" s="197">
        <f t="shared" si="2"/>
        <v>0</v>
      </c>
      <c r="J12" s="198"/>
      <c r="K12" s="199">
        <f t="shared" ref="K12:K18" si="4">I12*J12</f>
        <v>0</v>
      </c>
      <c r="L12" s="206"/>
      <c r="M12" s="206"/>
      <c r="N12" s="206"/>
      <c r="O12" s="206"/>
      <c r="P12" s="206"/>
      <c r="Q12" s="202">
        <f t="shared" si="3"/>
        <v>0</v>
      </c>
      <c r="R12" s="169"/>
      <c r="S12" s="169"/>
      <c r="T12" s="169"/>
      <c r="U12" s="169"/>
      <c r="V12" s="169"/>
      <c r="W12" s="172"/>
      <c r="X12" s="171"/>
    </row>
    <row r="13" spans="1:24" x14ac:dyDescent="0.25">
      <c r="A13" s="191"/>
      <c r="B13" s="192">
        <v>0</v>
      </c>
      <c r="C13" s="192">
        <v>0</v>
      </c>
      <c r="D13" s="203">
        <f t="shared" si="0"/>
        <v>0</v>
      </c>
      <c r="E13" s="204">
        <f t="shared" si="1"/>
        <v>0</v>
      </c>
      <c r="F13" s="205"/>
      <c r="G13" s="198"/>
      <c r="H13" s="198"/>
      <c r="I13" s="197">
        <f t="shared" si="2"/>
        <v>0</v>
      </c>
      <c r="J13" s="198"/>
      <c r="K13" s="199">
        <f t="shared" si="4"/>
        <v>0</v>
      </c>
      <c r="L13" s="206"/>
      <c r="M13" s="206"/>
      <c r="N13" s="206"/>
      <c r="O13" s="206"/>
      <c r="P13" s="206"/>
      <c r="Q13" s="202">
        <f t="shared" si="3"/>
        <v>0</v>
      </c>
      <c r="R13" s="169"/>
      <c r="S13" s="169"/>
      <c r="T13" s="169"/>
      <c r="U13" s="169"/>
      <c r="V13" s="169"/>
      <c r="W13" s="172"/>
      <c r="X13" s="171"/>
    </row>
    <row r="14" spans="1:24" x14ac:dyDescent="0.25">
      <c r="A14" s="191"/>
      <c r="B14" s="192">
        <v>0</v>
      </c>
      <c r="C14" s="192">
        <v>0</v>
      </c>
      <c r="D14" s="203">
        <f t="shared" si="0"/>
        <v>0</v>
      </c>
      <c r="E14" s="204">
        <f t="shared" si="1"/>
        <v>0</v>
      </c>
      <c r="F14" s="205"/>
      <c r="G14" s="198"/>
      <c r="H14" s="198"/>
      <c r="I14" s="197">
        <f t="shared" si="2"/>
        <v>0</v>
      </c>
      <c r="J14" s="198"/>
      <c r="K14" s="199">
        <f t="shared" si="4"/>
        <v>0</v>
      </c>
      <c r="L14" s="206"/>
      <c r="M14" s="206"/>
      <c r="N14" s="206"/>
      <c r="O14" s="206"/>
      <c r="P14" s="206"/>
      <c r="Q14" s="202">
        <f t="shared" si="3"/>
        <v>0</v>
      </c>
      <c r="R14" s="169"/>
      <c r="S14" s="169"/>
      <c r="T14" s="169"/>
      <c r="U14" s="169"/>
      <c r="V14" s="169"/>
      <c r="W14" s="172"/>
      <c r="X14" s="171"/>
    </row>
    <row r="15" spans="1:24" x14ac:dyDescent="0.25">
      <c r="A15" s="191"/>
      <c r="B15" s="192">
        <v>0</v>
      </c>
      <c r="C15" s="192">
        <v>0</v>
      </c>
      <c r="D15" s="203">
        <f t="shared" si="0"/>
        <v>0</v>
      </c>
      <c r="E15" s="204">
        <f t="shared" si="1"/>
        <v>0</v>
      </c>
      <c r="F15" s="205"/>
      <c r="G15" s="198"/>
      <c r="H15" s="198"/>
      <c r="I15" s="197">
        <f t="shared" si="2"/>
        <v>0</v>
      </c>
      <c r="J15" s="198"/>
      <c r="K15" s="199">
        <f t="shared" si="4"/>
        <v>0</v>
      </c>
      <c r="L15" s="206"/>
      <c r="M15" s="206"/>
      <c r="N15" s="206"/>
      <c r="O15" s="206"/>
      <c r="P15" s="206"/>
      <c r="Q15" s="202">
        <f t="shared" si="3"/>
        <v>0</v>
      </c>
      <c r="R15" s="169"/>
      <c r="S15" s="169"/>
      <c r="T15" s="169"/>
      <c r="U15" s="169"/>
      <c r="V15" s="169"/>
      <c r="W15" s="172"/>
      <c r="X15" s="171"/>
    </row>
    <row r="16" spans="1:24" x14ac:dyDescent="0.25">
      <c r="A16" s="191"/>
      <c r="B16" s="192">
        <v>0</v>
      </c>
      <c r="C16" s="192">
        <v>0</v>
      </c>
      <c r="D16" s="203">
        <f t="shared" si="0"/>
        <v>0</v>
      </c>
      <c r="E16" s="204">
        <f t="shared" si="1"/>
        <v>0</v>
      </c>
      <c r="F16" s="205"/>
      <c r="G16" s="198"/>
      <c r="H16" s="198"/>
      <c r="I16" s="197">
        <f t="shared" si="2"/>
        <v>0</v>
      </c>
      <c r="J16" s="198"/>
      <c r="K16" s="199">
        <f t="shared" si="4"/>
        <v>0</v>
      </c>
      <c r="L16" s="206"/>
      <c r="M16" s="206"/>
      <c r="N16" s="206"/>
      <c r="O16" s="206"/>
      <c r="P16" s="206"/>
      <c r="Q16" s="202">
        <f t="shared" si="3"/>
        <v>0</v>
      </c>
      <c r="R16" s="169"/>
      <c r="S16" s="169"/>
      <c r="T16" s="169"/>
      <c r="U16" s="169"/>
      <c r="V16" s="169"/>
      <c r="W16" s="172"/>
      <c r="X16" s="171"/>
    </row>
    <row r="17" spans="1:24" x14ac:dyDescent="0.25">
      <c r="A17" s="191"/>
      <c r="B17" s="192">
        <v>0</v>
      </c>
      <c r="C17" s="192">
        <v>0</v>
      </c>
      <c r="D17" s="203">
        <f t="shared" si="0"/>
        <v>0</v>
      </c>
      <c r="E17" s="204">
        <f t="shared" si="1"/>
        <v>0</v>
      </c>
      <c r="F17" s="205"/>
      <c r="G17" s="198"/>
      <c r="H17" s="198"/>
      <c r="I17" s="197">
        <f t="shared" si="2"/>
        <v>0</v>
      </c>
      <c r="J17" s="198"/>
      <c r="K17" s="199">
        <f t="shared" si="4"/>
        <v>0</v>
      </c>
      <c r="L17" s="206"/>
      <c r="M17" s="206"/>
      <c r="N17" s="206"/>
      <c r="O17" s="206"/>
      <c r="P17" s="206"/>
      <c r="Q17" s="202">
        <f t="shared" si="3"/>
        <v>0</v>
      </c>
      <c r="R17" s="169"/>
      <c r="S17" s="169"/>
      <c r="T17" s="169"/>
      <c r="U17" s="169"/>
      <c r="V17" s="169"/>
      <c r="W17" s="172"/>
      <c r="X17" s="171"/>
    </row>
    <row r="18" spans="1:24" x14ac:dyDescent="0.25">
      <c r="A18" s="191"/>
      <c r="B18" s="192">
        <v>0</v>
      </c>
      <c r="C18" s="192">
        <v>0</v>
      </c>
      <c r="D18" s="203">
        <f t="shared" si="0"/>
        <v>0</v>
      </c>
      <c r="E18" s="204">
        <f t="shared" si="1"/>
        <v>0</v>
      </c>
      <c r="F18" s="205"/>
      <c r="G18" s="198"/>
      <c r="H18" s="198"/>
      <c r="I18" s="197">
        <f t="shared" si="2"/>
        <v>0</v>
      </c>
      <c r="J18" s="198"/>
      <c r="K18" s="199">
        <f t="shared" si="4"/>
        <v>0</v>
      </c>
      <c r="L18" s="206"/>
      <c r="M18" s="206"/>
      <c r="N18" s="206"/>
      <c r="O18" s="206"/>
      <c r="P18" s="206"/>
      <c r="Q18" s="202">
        <f t="shared" si="3"/>
        <v>0</v>
      </c>
      <c r="R18" s="169"/>
      <c r="S18" s="169"/>
      <c r="T18" s="169"/>
      <c r="U18" s="169"/>
      <c r="V18" s="169"/>
      <c r="W18" s="172"/>
      <c r="X18" s="171"/>
    </row>
    <row r="19" spans="1:24" ht="15.75" thickBot="1" x14ac:dyDescent="0.3">
      <c r="A19" s="207"/>
      <c r="B19" s="208"/>
      <c r="C19" s="208"/>
      <c r="D19" s="209" t="s">
        <v>52</v>
      </c>
      <c r="E19" s="210">
        <f>SUM(E11:E18)</f>
        <v>0</v>
      </c>
      <c r="F19" s="208"/>
      <c r="G19" s="208"/>
      <c r="H19" s="208"/>
      <c r="I19" s="211">
        <f>SUM(I11:I18)</f>
        <v>0</v>
      </c>
      <c r="J19" s="208"/>
      <c r="K19" s="212">
        <f t="shared" ref="K19:Q19" si="5">SUM(K11:K18)</f>
        <v>0</v>
      </c>
      <c r="L19" s="213">
        <f t="shared" si="5"/>
        <v>0</v>
      </c>
      <c r="M19" s="213">
        <f t="shared" si="5"/>
        <v>0</v>
      </c>
      <c r="N19" s="213">
        <f t="shared" si="5"/>
        <v>0</v>
      </c>
      <c r="O19" s="213">
        <f t="shared" si="5"/>
        <v>0</v>
      </c>
      <c r="P19" s="213">
        <f t="shared" si="5"/>
        <v>0</v>
      </c>
      <c r="Q19" s="214">
        <f t="shared" si="5"/>
        <v>0</v>
      </c>
      <c r="R19" s="173"/>
      <c r="S19" s="173"/>
      <c r="T19" s="173"/>
      <c r="U19" s="173"/>
      <c r="V19" s="173"/>
      <c r="W19" s="174"/>
      <c r="X19" s="175"/>
    </row>
    <row r="20" spans="1:24" x14ac:dyDescent="0.25">
      <c r="W20" s="167"/>
    </row>
  </sheetData>
  <mergeCells count="13">
    <mergeCell ref="K9:Q9"/>
    <mergeCell ref="B2:G2"/>
    <mergeCell ref="A5:A7"/>
    <mergeCell ref="C5:G5"/>
    <mergeCell ref="A9:A10"/>
    <mergeCell ref="B9:C9"/>
    <mergeCell ref="D9:E9"/>
    <mergeCell ref="F9:F10"/>
    <mergeCell ref="G9:I9"/>
    <mergeCell ref="B3:G3"/>
    <mergeCell ref="B4:G4"/>
    <mergeCell ref="C6:G6"/>
    <mergeCell ref="C7:G7"/>
  </mergeCells>
  <conditionalFormatting sqref="X11:X18">
    <cfRule type="expression" dxfId="2" priority="3">
      <formula>$X11&lt;$Q11</formula>
    </cfRule>
  </conditionalFormatting>
  <conditionalFormatting sqref="V11">
    <cfRule type="cellIs" dxfId="1" priority="2" operator="greaterThan">
      <formula>0</formula>
    </cfRule>
  </conditionalFormatting>
  <conditionalFormatting sqref="V12:V18">
    <cfRule type="cellIs" dxfId="0" priority="1" operator="greaterThan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Elenco documenti giustificativi</vt:lpstr>
      <vt:lpstr>Time sheet</vt:lpstr>
      <vt:lpstr>Costo orario</vt:lpstr>
      <vt:lpstr>Missioni</vt:lpstr>
      <vt:lpstr>'Costo orario'!Doc</vt:lpstr>
      <vt:lpstr>Missioni!Doc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Nocker, Claudia</cp:lastModifiedBy>
  <cp:lastPrinted>2024-03-12T11:41:41Z</cp:lastPrinted>
  <dcterms:created xsi:type="dcterms:W3CDTF">2017-06-22T12:53:45Z</dcterms:created>
  <dcterms:modified xsi:type="dcterms:W3CDTF">2024-03-18T06:58:34Z</dcterms:modified>
</cp:coreProperties>
</file>